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AAAAAA20250808新建\医院\采购\2026采购\自行监测\"/>
    </mc:Choice>
  </mc:AlternateContent>
  <xr:revisionPtr revIDLastSave="0" documentId="13_ncr:1_{61C526DE-2B27-40AC-AFE7-4A61A0D81E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报价单" sheetId="1" r:id="rId1"/>
    <sheet name="Sheet2" sheetId="2" r:id="rId2"/>
  </sheets>
  <definedNames>
    <definedName name="_xlnm.Print_Area" localSheetId="0">报价单!$A$1:$I$22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9" i="1"/>
  <c r="I8" i="1"/>
  <c r="V6" i="2"/>
  <c r="V9" i="2"/>
  <c r="V10" i="2"/>
  <c r="V12" i="2"/>
  <c r="V13" i="2"/>
  <c r="V18" i="2"/>
  <c r="U11" i="2"/>
  <c r="I20" i="1"/>
  <c r="I19" i="1"/>
  <c r="I18" i="1"/>
  <c r="I16" i="1"/>
  <c r="I15" i="1"/>
  <c r="I14" i="1"/>
  <c r="I13" i="1"/>
  <c r="I10" i="1"/>
  <c r="I7" i="1"/>
  <c r="I6" i="1"/>
  <c r="I5" i="1"/>
  <c r="I4" i="1"/>
  <c r="I3" i="1"/>
  <c r="I2" i="1"/>
  <c r="I17" i="1" l="1"/>
</calcChain>
</file>

<file path=xl/sharedStrings.xml><?xml version="1.0" encoding="utf-8"?>
<sst xmlns="http://schemas.openxmlformats.org/spreadsheetml/2006/main" count="1421" uniqueCount="304">
  <si>
    <t>序号</t>
  </si>
  <si>
    <t>项目</t>
  </si>
  <si>
    <t>检测点位</t>
  </si>
  <si>
    <t>检测项目</t>
  </si>
  <si>
    <t>点位</t>
  </si>
  <si>
    <t>频次</t>
  </si>
  <si>
    <t>天数</t>
  </si>
  <si>
    <t>有组织废气</t>
  </si>
  <si>
    <t xml:space="preserve">污水站废气
排放口MF0001
</t>
  </si>
  <si>
    <t>氨、硫化氢、臭气浓度</t>
  </si>
  <si>
    <t>油烟</t>
  </si>
  <si>
    <t>食堂油烟
MF0002）</t>
  </si>
  <si>
    <t>食堂油烟
MF0003</t>
  </si>
  <si>
    <t>无组织废气</t>
  </si>
  <si>
    <t>污水站周界</t>
  </si>
  <si>
    <t>甲烷、臭气浓度、氨、氯气、硫化氢</t>
  </si>
  <si>
    <t>医疗废水</t>
  </si>
  <si>
    <t>综合污水排放口（WS-202407）</t>
  </si>
  <si>
    <t>悬浮物、化学需氧量(由院方快递或自送样)</t>
  </si>
  <si>
    <t>粪大肠菌群(由院方快递或自送样)</t>
  </si>
  <si>
    <t>五日生化需氧量、阴离子表面活性剂、总氮、石油类、动植物油、挥发酚、总氰化物、总磷</t>
  </si>
  <si>
    <t>总α放射性、总β放射性</t>
  </si>
  <si>
    <r>
      <rPr>
        <sz val="10.5"/>
        <rFont val="宋体"/>
        <charset val="134"/>
      </rPr>
      <t>总余氯、</t>
    </r>
    <r>
      <rPr>
        <sz val="10.5"/>
        <color rgb="FFFF0000"/>
        <rFont val="宋体"/>
        <charset val="134"/>
      </rPr>
      <t>沙门氏菌、志贺氏菌、色度</t>
    </r>
  </si>
  <si>
    <t>综合污水站进口（WS-202407）</t>
  </si>
  <si>
    <t>pH、悬浮物、五日生化需氧量、化学需氧量、氨氮、总余氯、粪大肠菌群</t>
  </si>
  <si>
    <t>厂界噪声</t>
  </si>
  <si>
    <t>污水站周界噪声</t>
  </si>
  <si>
    <t>昼夜噪声</t>
  </si>
  <si>
    <t>COD(由院方快递或自送样)</t>
  </si>
  <si>
    <t>pH(由院方快递或自送样)</t>
  </si>
  <si>
    <t>氨氮(由院方快递或自送样)</t>
  </si>
  <si>
    <t>总余氯(由院方快递或自送样)</t>
  </si>
  <si>
    <t>检测费用合计</t>
  </si>
  <si>
    <t>排污许可证执行报告</t>
  </si>
  <si>
    <t>亲清服务平台数据填报及平台信息维护</t>
  </si>
  <si>
    <t>企业环境信息依法披露</t>
  </si>
  <si>
    <t>税费</t>
  </si>
  <si>
    <t>6%增值税税费</t>
  </si>
  <si>
    <t>总计（元）</t>
  </si>
  <si>
    <t>污染源</t>
  </si>
  <si>
    <r>
      <rPr>
        <sz val="10.5"/>
        <color rgb="FF000000"/>
        <rFont val="黑体"/>
        <charset val="134"/>
      </rPr>
      <t>排放口</t>
    </r>
    <r>
      <rPr>
        <sz val="10.5"/>
        <color rgb="FF000000"/>
        <rFont val="黑体"/>
        <charset val="134"/>
      </rPr>
      <t xml:space="preserve"> </t>
    </r>
    <r>
      <rPr>
        <sz val="10.5"/>
        <color rgb="FF000000"/>
        <rFont val="黑体"/>
        <charset val="134"/>
      </rPr>
      <t>编号/监</t>
    </r>
    <r>
      <rPr>
        <sz val="10.5"/>
        <color rgb="FF000000"/>
        <rFont val="黑体"/>
        <charset val="134"/>
      </rPr>
      <t xml:space="preserve"> </t>
    </r>
    <r>
      <rPr>
        <sz val="10.5"/>
        <color rgb="FF000000"/>
        <rFont val="黑体"/>
        <charset val="134"/>
      </rPr>
      <t>测点位</t>
    </r>
  </si>
  <si>
    <t>排放口</t>
  </si>
  <si>
    <r>
      <rPr>
        <sz val="10.5"/>
        <color rgb="FF000000"/>
        <rFont val="黑体"/>
        <charset val="134"/>
      </rPr>
      <t>监测内</t>
    </r>
    <r>
      <rPr>
        <sz val="10.5"/>
        <color rgb="FF000000"/>
        <rFont val="黑体"/>
        <charset val="134"/>
      </rPr>
      <t xml:space="preserve"> </t>
    </r>
    <r>
      <rPr>
        <sz val="10.5"/>
        <color rgb="FF000000"/>
        <rFont val="黑体"/>
        <charset val="134"/>
      </rPr>
      <t>容（1）</t>
    </r>
  </si>
  <si>
    <t>自动监</t>
  </si>
  <si>
    <t>自动监测</t>
  </si>
  <si>
    <t>自动监测设</t>
  </si>
  <si>
    <t>自动监测设施</t>
  </si>
  <si>
    <t>手工监测采</t>
  </si>
  <si>
    <r>
      <rPr>
        <sz val="10.5"/>
        <color rgb="FF000000"/>
        <rFont val="黑体"/>
        <charset val="134"/>
      </rPr>
      <t>手工监测</t>
    </r>
    <r>
      <rPr>
        <sz val="10.5"/>
        <color rgb="FF000000"/>
        <rFont val="黑体"/>
        <charset val="134"/>
      </rPr>
      <t xml:space="preserve"> </t>
    </r>
    <r>
      <rPr>
        <sz val="10.5"/>
        <color rgb="FF000000"/>
        <rFont val="黑体"/>
        <charset val="134"/>
      </rPr>
      <t>频次（3）</t>
    </r>
  </si>
  <si>
    <t>手工测定方法（4</t>
  </si>
  <si>
    <t>类别/</t>
  </si>
  <si>
    <t>名称/监</t>
  </si>
  <si>
    <t>污染物名称</t>
  </si>
  <si>
    <t>监测设施</t>
  </si>
  <si>
    <r>
      <rPr>
        <sz val="10.5"/>
        <color rgb="FF000000"/>
        <rFont val="黑体"/>
        <charset val="134"/>
      </rPr>
      <t>测是否</t>
    </r>
    <r>
      <rPr>
        <sz val="10.5"/>
        <color rgb="FF000000"/>
        <rFont val="黑体"/>
        <charset val="134"/>
      </rPr>
      <t xml:space="preserve"> </t>
    </r>
    <r>
      <rPr>
        <sz val="10.5"/>
        <color rgb="FF000000"/>
        <rFont val="黑体"/>
        <charset val="134"/>
      </rPr>
      <t>联网</t>
    </r>
  </si>
  <si>
    <t>仪器名称</t>
  </si>
  <si>
    <t>施安装位置</t>
  </si>
  <si>
    <t>是否符合安装</t>
  </si>
  <si>
    <r>
      <rPr>
        <sz val="10.5"/>
        <color rgb="FF000000"/>
        <rFont val="黑体"/>
        <charset val="134"/>
      </rPr>
      <t>样方法及个</t>
    </r>
    <r>
      <rPr>
        <sz val="10.5"/>
        <color rgb="FF000000"/>
        <rFont val="黑体"/>
        <charset val="134"/>
      </rPr>
      <t xml:space="preserve"> </t>
    </r>
    <r>
      <rPr>
        <sz val="10.5"/>
        <color rgb="FF000000"/>
        <rFont val="黑体"/>
        <charset val="134"/>
      </rPr>
      <t>数（2）</t>
    </r>
  </si>
  <si>
    <t>)</t>
  </si>
  <si>
    <t>其他信息</t>
  </si>
  <si>
    <r>
      <rPr>
        <sz val="10.5"/>
        <color rgb="FF000000"/>
        <rFont val="黑体"/>
        <charset val="134"/>
      </rPr>
      <t>监测类</t>
    </r>
    <r>
      <rPr>
        <sz val="10.5"/>
        <color rgb="FF000000"/>
        <rFont val="黑体"/>
        <charset val="134"/>
      </rPr>
      <t xml:space="preserve"> </t>
    </r>
    <r>
      <rPr>
        <sz val="10.5"/>
        <color rgb="FF000000"/>
        <rFont val="黑体"/>
        <charset val="134"/>
      </rPr>
      <t>别</t>
    </r>
  </si>
  <si>
    <t>测点位</t>
  </si>
  <si>
    <r>
      <rPr>
        <sz val="10.5"/>
        <color rgb="FF000000"/>
        <rFont val="黑体"/>
        <charset val="134"/>
      </rPr>
      <t>、运行、维护</t>
    </r>
    <r>
      <rPr>
        <sz val="10.5"/>
        <color rgb="FF000000"/>
        <rFont val="黑体"/>
        <charset val="134"/>
      </rPr>
      <t xml:space="preserve"> </t>
    </r>
    <r>
      <rPr>
        <sz val="10.5"/>
        <color rgb="FF000000"/>
        <rFont val="黑体"/>
        <charset val="134"/>
      </rPr>
      <t>等管理要求</t>
    </r>
  </si>
  <si>
    <t>名称</t>
  </si>
  <si>
    <t>FQ-</t>
  </si>
  <si>
    <r>
      <rPr>
        <sz val="10.5"/>
        <color rgb="FF000000"/>
        <rFont val="宋体"/>
        <charset val="134"/>
      </rPr>
      <t>地块1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食堂</t>
    </r>
  </si>
  <si>
    <t>烟气流速,烟气温度,</t>
  </si>
  <si>
    <t>饮食业油烟排放</t>
  </si>
  <si>
    <t>连续采样</t>
  </si>
  <si>
    <t>废气</t>
  </si>
  <si>
    <t>手工</t>
  </si>
  <si>
    <t>1次/年</t>
  </si>
  <si>
    <t>标准（试行）GB</t>
  </si>
  <si>
    <r>
      <rPr>
        <sz val="10.5"/>
        <color rgb="FF000000"/>
        <rFont val="宋体"/>
        <charset val="134"/>
      </rPr>
      <t>5次，每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次10分钟</t>
    </r>
  </si>
  <si>
    <t>排放</t>
  </si>
  <si>
    <t>18483-2001</t>
  </si>
  <si>
    <t>口</t>
  </si>
  <si>
    <t>烟气</t>
  </si>
  <si>
    <r>
      <rPr>
        <sz val="10.5"/>
        <color rgb="FF000000"/>
        <rFont val="宋体"/>
        <charset val="134"/>
      </rPr>
      <t>含湿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量,烟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气量</t>
    </r>
  </si>
  <si>
    <r>
      <rPr>
        <sz val="10.5"/>
        <color rgb="FF000000"/>
        <rFont val="宋体"/>
        <charset val="134"/>
      </rPr>
      <t>烟气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流速,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烟气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温度,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烟气</t>
    </r>
  </si>
  <si>
    <r>
      <rPr>
        <sz val="10.5"/>
        <color rgb="FF000000"/>
        <rFont val="宋体"/>
        <charset val="134"/>
      </rPr>
      <t>地块2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食堂</t>
    </r>
  </si>
  <si>
    <r>
      <rPr>
        <sz val="10.5"/>
        <color rgb="FF000000"/>
        <rFont val="宋体"/>
        <charset val="134"/>
      </rPr>
      <t>排放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口</t>
    </r>
  </si>
  <si>
    <t>污水</t>
  </si>
  <si>
    <r>
      <rPr>
        <sz val="10.5"/>
        <color rgb="FF000000"/>
        <rFont val="宋体"/>
        <charset val="134"/>
      </rPr>
      <t>含湿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量,烟</t>
    </r>
  </si>
  <si>
    <t>环境空气和废气</t>
  </si>
  <si>
    <t>站废</t>
  </si>
  <si>
    <t>非连续采</t>
  </si>
  <si>
    <t>三臭气的测定点</t>
  </si>
  <si>
    <t>气排</t>
  </si>
  <si>
    <t>臭气浓度</t>
  </si>
  <si>
    <t>样</t>
  </si>
  <si>
    <t>1次/季</t>
  </si>
  <si>
    <t>比较式臭袋法</t>
  </si>
  <si>
    <t>放口</t>
  </si>
  <si>
    <t>至少3个</t>
  </si>
  <si>
    <t>HJ1262-2022</t>
  </si>
  <si>
    <t>气量</t>
  </si>
  <si>
    <t>环境空气</t>
  </si>
  <si>
    <t>氨的测定</t>
  </si>
  <si>
    <t>氨（氨气</t>
  </si>
  <si>
    <t>次氯酸钠-</t>
  </si>
  <si>
    <t>水杨酸分光光度</t>
  </si>
  <si>
    <r>
      <rPr>
        <sz val="10.5"/>
        <color rgb="FF000000"/>
        <rFont val="宋体"/>
        <charset val="134"/>
      </rPr>
      <t>法 HJ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534-2009</t>
    </r>
  </si>
  <si>
    <t>《空气和废气监</t>
  </si>
  <si>
    <r>
      <rPr>
        <sz val="10.5"/>
        <color rgb="FF000000"/>
        <rFont val="宋体"/>
        <charset val="134"/>
      </rPr>
      <t>测分析方法》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(</t>
    </r>
  </si>
  <si>
    <t>第四版增补版）</t>
  </si>
  <si>
    <t>国家环境保护总</t>
  </si>
  <si>
    <t>硫化氢</t>
  </si>
  <si>
    <t>局编 第三篇</t>
  </si>
  <si>
    <t>第一章</t>
  </si>
  <si>
    <t>第十一条（二）</t>
  </si>
  <si>
    <t>亚甲基蓝分光光</t>
  </si>
  <si>
    <t>度法</t>
  </si>
  <si>
    <t>发热</t>
  </si>
  <si>
    <t>挥发性有</t>
  </si>
  <si>
    <t>《固定污染源废</t>
  </si>
  <si>
    <t>门诊1</t>
  </si>
  <si>
    <r>
      <rPr>
        <sz val="10.5"/>
        <color rgb="FF000000"/>
        <rFont val="宋体"/>
        <charset val="134"/>
      </rPr>
      <t>流速,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烟气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温度,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烟气</t>
    </r>
  </si>
  <si>
    <t>机物</t>
  </si>
  <si>
    <t>气</t>
  </si>
  <si>
    <r>
      <rPr>
        <sz val="10.5"/>
        <color rgb="FF000000"/>
        <rFont val="宋体"/>
        <charset val="134"/>
      </rPr>
      <t>#实验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室排</t>
    </r>
  </si>
  <si>
    <r>
      <rPr>
        <sz val="10.5"/>
        <color rgb="FF000000"/>
        <rFont val="宋体"/>
        <charset val="134"/>
      </rPr>
      <t>总烃、甲烷和非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甲烷总烃的测定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气相色谱法》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(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HJ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38-2017）</t>
    </r>
  </si>
  <si>
    <r>
      <rPr>
        <sz val="10.5"/>
        <color rgb="FF000000"/>
        <rFont val="宋体"/>
        <charset val="134"/>
      </rPr>
      <t>发热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门诊2</t>
    </r>
  </si>
  <si>
    <r>
      <rPr>
        <sz val="10.5"/>
        <color rgb="FF000000"/>
        <rFont val="宋体"/>
        <charset val="134"/>
      </rPr>
      <t>《固定污染源废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气</t>
    </r>
  </si>
  <si>
    <r>
      <rPr>
        <sz val="10.5"/>
        <color rgb="FF000000"/>
        <rFont val="宋体"/>
        <charset val="134"/>
      </rPr>
      <t>挥发性有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机物</t>
    </r>
  </si>
  <si>
    <r>
      <rPr>
        <sz val="10.5"/>
        <color rgb="FF000000"/>
        <rFont val="宋体"/>
        <charset val="134"/>
      </rPr>
      <t>发热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门诊3</t>
    </r>
  </si>
  <si>
    <r>
      <rPr>
        <sz val="10.5"/>
        <color rgb="FF000000"/>
        <rFont val="宋体"/>
        <charset val="134"/>
      </rPr>
      <t>烟气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流速,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烟气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温度,</t>
    </r>
  </si>
  <si>
    <r>
      <rPr>
        <sz val="10.5"/>
        <color rgb="FF000000"/>
        <rFont val="宋体"/>
        <charset val="134"/>
      </rPr>
      <t>总烃、甲烷和非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甲烷总烃的测定</t>
    </r>
  </si>
  <si>
    <r>
      <rPr>
        <sz val="10.5"/>
        <color rgb="FF000000"/>
        <rFont val="宋体"/>
        <charset val="134"/>
      </rPr>
      <t>气相色谱法》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(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HJ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38-2017）</t>
    </r>
  </si>
  <si>
    <r>
      <rPr>
        <sz val="10.5"/>
        <color rgb="FF000000"/>
        <rFont val="宋体"/>
        <charset val="134"/>
      </rPr>
      <t>发热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门诊4</t>
    </r>
  </si>
  <si>
    <r>
      <rPr>
        <sz val="10.5"/>
        <color rgb="FF000000"/>
        <rFont val="宋体"/>
        <charset val="134"/>
      </rPr>
      <t>发热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门诊5</t>
    </r>
  </si>
  <si>
    <r>
      <rPr>
        <sz val="10.5"/>
        <color rgb="FF000000"/>
        <rFont val="宋体"/>
        <charset val="134"/>
      </rPr>
      <t>发热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门诊6</t>
    </r>
  </si>
  <si>
    <t>污水处理</t>
  </si>
  <si>
    <t>站周界的</t>
  </si>
  <si>
    <t>温度,</t>
  </si>
  <si>
    <t>无组织监</t>
  </si>
  <si>
    <t>湿度,</t>
  </si>
  <si>
    <t>总烃、甲烷和非</t>
  </si>
  <si>
    <t>测点位根</t>
  </si>
  <si>
    <t>处理</t>
  </si>
  <si>
    <t>气压,</t>
  </si>
  <si>
    <t>甲烷</t>
  </si>
  <si>
    <t>甲烷总烃的测定</t>
  </si>
  <si>
    <t>据当天的</t>
  </si>
  <si>
    <r>
      <rPr>
        <sz val="10.5"/>
        <color rgb="FF000000"/>
        <rFont val="宋体"/>
        <charset val="134"/>
      </rPr>
      <t>站周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界</t>
    </r>
  </si>
  <si>
    <r>
      <rPr>
        <sz val="10.5"/>
        <color rgb="FF000000"/>
        <rFont val="宋体"/>
        <charset val="134"/>
      </rPr>
      <t>风速,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风向</t>
    </r>
  </si>
  <si>
    <t>至少4个</t>
  </si>
  <si>
    <t>直接进样-</t>
  </si>
  <si>
    <t>风向确认</t>
  </si>
  <si>
    <t>气相色谱法（HJ</t>
  </si>
  <si>
    <t>,上风向</t>
  </si>
  <si>
    <t>604-2017）</t>
  </si>
  <si>
    <t>1个，下</t>
  </si>
  <si>
    <t>风向3个</t>
  </si>
  <si>
    <t>。</t>
  </si>
  <si>
    <t>空气质量</t>
  </si>
  <si>
    <t>恶臭的测定</t>
  </si>
  <si>
    <t>三点比较式臭袋</t>
  </si>
  <si>
    <r>
      <rPr>
        <sz val="10.5"/>
        <color rgb="FF000000"/>
        <rFont val="宋体"/>
        <charset val="134"/>
      </rPr>
      <t>法 GB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T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14675-</t>
    </r>
  </si>
  <si>
    <t>固定污染源排气</t>
  </si>
  <si>
    <t>中氯气的测定</t>
  </si>
  <si>
    <t>氯</t>
  </si>
  <si>
    <t>甲基橙分光光度</t>
  </si>
  <si>
    <r>
      <rPr>
        <sz val="10.5"/>
        <color rgb="FF000000"/>
        <rFont val="宋体"/>
        <charset val="134"/>
      </rPr>
      <t>法 HJ/T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30-</t>
    </r>
  </si>
  <si>
    <r>
      <rPr>
        <sz val="10.5"/>
        <color rgb="FF000000"/>
        <rFont val="宋体"/>
        <charset val="134"/>
      </rPr>
      <t>硫化氢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甲硫醇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甲硫醚</t>
    </r>
  </si>
  <si>
    <t>二甲二硫的测定</t>
  </si>
  <si>
    <t>风速,</t>
  </si>
  <si>
    <t>风向</t>
  </si>
  <si>
    <t>气相色谱法</t>
  </si>
  <si>
    <t>GB/T14678-1993</t>
  </si>
  <si>
    <t>地块</t>
  </si>
  <si>
    <t>废水</t>
  </si>
  <si>
    <t>DW002</t>
  </si>
  <si>
    <t>二污</t>
  </si>
  <si>
    <t>无</t>
  </si>
  <si>
    <t>pH值</t>
  </si>
  <si>
    <t>水排</t>
  </si>
  <si>
    <t>悬浮物</t>
  </si>
  <si>
    <r>
      <rPr>
        <sz val="10.5"/>
        <color rgb="FF000000"/>
        <rFont val="宋体"/>
        <charset val="134"/>
      </rPr>
      <t>五日生化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需氧量</t>
    </r>
  </si>
  <si>
    <t>化学需氧</t>
  </si>
  <si>
    <t>量</t>
  </si>
  <si>
    <t>氨氮（NH</t>
  </si>
  <si>
    <t>3-N）</t>
  </si>
  <si>
    <t>动植物油</t>
  </si>
  <si>
    <t>测设施</t>
  </si>
  <si>
    <t>不能正</t>
  </si>
  <si>
    <t>常运行</t>
  </si>
  <si>
    <t>一综</t>
  </si>
  <si>
    <t>混合采样</t>
  </si>
  <si>
    <t>期间，</t>
  </si>
  <si>
    <t>水质</t>
  </si>
  <si>
    <t>WS-</t>
  </si>
  <si>
    <t>合污</t>
  </si>
  <si>
    <r>
      <rPr>
        <sz val="10.5"/>
        <color rgb="FF000000"/>
        <rFont val="宋体"/>
        <charset val="134"/>
      </rPr>
      <t>在线pH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监测仪</t>
    </r>
  </si>
  <si>
    <t>污水排放</t>
  </si>
  <si>
    <r>
      <rPr>
        <sz val="10.5"/>
        <color rgb="FF000000"/>
        <rFont val="宋体"/>
        <charset val="134"/>
      </rPr>
      <t>至少3个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混合样</t>
    </r>
  </si>
  <si>
    <t>采取人</t>
  </si>
  <si>
    <r>
      <rPr>
        <sz val="10.5"/>
        <color rgb="FF000000"/>
        <rFont val="宋体"/>
        <charset val="134"/>
      </rPr>
      <t>pH的测定电极法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HJ1147-2020</t>
    </r>
  </si>
  <si>
    <t>流量</t>
  </si>
  <si>
    <t>自动</t>
  </si>
  <si>
    <t>是</t>
  </si>
  <si>
    <t>工采样</t>
  </si>
  <si>
    <t>监测的</t>
  </si>
  <si>
    <t>方式报</t>
  </si>
  <si>
    <t>送数据</t>
  </si>
  <si>
    <t>,数据</t>
  </si>
  <si>
    <t>报送每</t>
  </si>
  <si>
    <t xml:space="preserve"> </t>
  </si>
  <si>
    <r>
      <rPr>
        <sz val="10.5"/>
        <color rgb="FF000000"/>
        <rFont val="宋体"/>
        <charset val="134"/>
      </rPr>
      <t>天不少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于4次，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间隔不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得超过6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小时。</t>
    </r>
  </si>
  <si>
    <t>根据《排</t>
  </si>
  <si>
    <t>污许可证</t>
  </si>
  <si>
    <t>申请与核</t>
  </si>
  <si>
    <t>发技术规</t>
  </si>
  <si>
    <t>范</t>
  </si>
  <si>
    <t>医疗机构</t>
  </si>
  <si>
    <t>》(HJ</t>
  </si>
  <si>
    <t>色度</t>
  </si>
  <si>
    <t>/</t>
  </si>
  <si>
    <r>
      <rPr>
        <sz val="10.5"/>
        <color rgb="FF000000"/>
        <rFont val="宋体"/>
        <charset val="134"/>
      </rPr>
      <t>2020)表4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要求，污</t>
    </r>
  </si>
  <si>
    <t>水总排口</t>
  </si>
  <si>
    <t>采用间接</t>
  </si>
  <si>
    <t>排放时，</t>
  </si>
  <si>
    <t>色度无需</t>
  </si>
  <si>
    <t>进行监测</t>
  </si>
  <si>
    <r>
      <rPr>
        <sz val="10.5"/>
        <color rgb="FF000000"/>
        <rFont val="宋体"/>
        <charset val="134"/>
      </rPr>
      <t>悬浮物的测定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 xml:space="preserve">重量法 </t>
    </r>
    <r>
      <rPr>
        <sz val="10.5"/>
        <color rgb="FF000000"/>
        <rFont val="宋体"/>
        <charset val="134"/>
      </rPr>
      <t xml:space="preserve">GB 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11901-1989</t>
    </r>
  </si>
  <si>
    <t>1次/周</t>
  </si>
  <si>
    <t>五日生化需氧量</t>
  </si>
  <si>
    <t>（BOD5）的测定</t>
  </si>
  <si>
    <t>稀释与接种法</t>
  </si>
  <si>
    <t>HJ505-2009</t>
  </si>
  <si>
    <r>
      <rPr>
        <sz val="10.5"/>
        <color rgb="FF000000"/>
        <rFont val="宋体"/>
        <charset val="134"/>
      </rPr>
      <t>在线COD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监测仪</t>
    </r>
  </si>
  <si>
    <t>化学需氧量的测</t>
  </si>
  <si>
    <t>定 重铬酸盐法</t>
  </si>
  <si>
    <t>HJ 828-2017</t>
  </si>
  <si>
    <t>阴离子表面活性</t>
  </si>
  <si>
    <t>阴离子表</t>
  </si>
  <si>
    <t>剂的测定</t>
  </si>
  <si>
    <t>面活性剂</t>
  </si>
  <si>
    <t>流动注射-</t>
  </si>
  <si>
    <t>度法(HJ 826-</t>
  </si>
  <si>
    <t>2017)</t>
  </si>
  <si>
    <r>
      <rPr>
        <sz val="10.5"/>
        <color rgb="FF000000"/>
        <rFont val="宋体"/>
        <charset val="134"/>
      </rPr>
      <t>总氮（以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N计）</t>
    </r>
  </si>
  <si>
    <t>手工监测</t>
  </si>
  <si>
    <t>总氮的测定</t>
  </si>
  <si>
    <r>
      <rPr>
        <sz val="10.5"/>
        <color rgb="FF000000"/>
        <rFont val="宋体"/>
        <charset val="134"/>
      </rPr>
      <t>频次根据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HJ819-</t>
    </r>
  </si>
  <si>
    <r>
      <rPr>
        <sz val="10.5"/>
        <color rgb="FF000000"/>
        <rFont val="宋体"/>
        <charset val="134"/>
      </rPr>
      <t>盐酸萘乙二胺分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光光度法HJ</t>
    </r>
  </si>
  <si>
    <t>2017确认</t>
  </si>
  <si>
    <t>668-2013</t>
  </si>
  <si>
    <r>
      <rPr>
        <sz val="10.5"/>
        <color rgb="FF000000"/>
        <rFont val="宋体"/>
        <charset val="134"/>
      </rPr>
      <t>氨氮（NH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3-N）</t>
    </r>
  </si>
  <si>
    <t>在线氨</t>
  </si>
  <si>
    <t>氨氮的测定</t>
  </si>
  <si>
    <t>氮监测</t>
  </si>
  <si>
    <t>纳氏试剂分光光</t>
  </si>
  <si>
    <t>仪</t>
  </si>
  <si>
    <r>
      <rPr>
        <sz val="10.5"/>
        <color rgb="FF000000"/>
        <rFont val="宋体"/>
        <charset val="134"/>
      </rPr>
      <t>度法 HJ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535-</t>
    </r>
  </si>
  <si>
    <r>
      <rPr>
        <sz val="10.5"/>
        <color rgb="FF000000"/>
        <rFont val="宋体"/>
        <charset val="134"/>
      </rPr>
      <t>天不少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于4次，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间隔不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得超过6</t>
    </r>
  </si>
  <si>
    <t>小时。</t>
  </si>
  <si>
    <t>石油类和动植物</t>
  </si>
  <si>
    <t>石油类</t>
  </si>
  <si>
    <t>油类的测定</t>
  </si>
  <si>
    <t>红外分光光度法</t>
  </si>
  <si>
    <t>（HJ637-2018）</t>
  </si>
  <si>
    <r>
      <rPr>
        <sz val="10.5"/>
        <color rgb="FF000000"/>
        <rFont val="宋体"/>
        <charset val="134"/>
      </rPr>
      <t>挥发酚的测定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溴化容量法 HJ</t>
    </r>
  </si>
  <si>
    <t>挥发酚</t>
  </si>
  <si>
    <t>502-2009</t>
  </si>
  <si>
    <r>
      <rPr>
        <sz val="10.5"/>
        <color rgb="FF000000"/>
        <rFont val="宋体"/>
        <charset val="134"/>
      </rPr>
      <t>在线流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量计</t>
    </r>
  </si>
  <si>
    <r>
      <rPr>
        <sz val="10.5"/>
        <color rgb="FF000000"/>
        <rFont val="宋体"/>
        <charset val="134"/>
      </rPr>
      <t>水污染物排放总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量监测技术规范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HT</t>
    </r>
    <r>
      <rPr>
        <sz val="10.5"/>
        <color rgb="FF000000"/>
        <rFont val="宋体"/>
        <charset val="134"/>
      </rPr>
      <t>/T 92-2002</t>
    </r>
  </si>
  <si>
    <t>氰化物的测定</t>
  </si>
  <si>
    <t>总氰化物</t>
  </si>
  <si>
    <t>容量法和分光光</t>
  </si>
  <si>
    <t>度法（HJ 484—</t>
  </si>
  <si>
    <t>2009 ）</t>
  </si>
  <si>
    <t>游离氯和总氯的</t>
  </si>
  <si>
    <r>
      <rPr>
        <sz val="10.5"/>
        <color rgb="FF000000"/>
        <rFont val="宋体"/>
        <charset val="134"/>
      </rPr>
      <t>总余氯(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以Cl计）</t>
    </r>
  </si>
  <si>
    <t>测定 N，N-</t>
  </si>
  <si>
    <t>频次参考</t>
  </si>
  <si>
    <t>二乙基-1，4-</t>
  </si>
  <si>
    <t>环评环境</t>
  </si>
  <si>
    <t>苯二胺滴定法(</t>
  </si>
  <si>
    <t>监测计划</t>
  </si>
  <si>
    <t>HJ585-2010）</t>
  </si>
  <si>
    <r>
      <rPr>
        <sz val="10.5"/>
        <color rgb="FF000000"/>
        <rFont val="宋体"/>
        <charset val="134"/>
      </rPr>
      <t>粪大肠菌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群数/（M</t>
    </r>
  </si>
  <si>
    <r>
      <rPr>
        <sz val="10.5"/>
        <color rgb="FF000000"/>
        <rFont val="宋体"/>
        <charset val="134"/>
      </rPr>
      <t>粪大肠菌群的测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定</t>
    </r>
  </si>
  <si>
    <t>PN/L）</t>
  </si>
  <si>
    <t>1次/月</t>
  </si>
  <si>
    <t>滤膜法（HJ/T34</t>
  </si>
  <si>
    <t>7.1-2018）</t>
  </si>
  <si>
    <t>肠道致病</t>
  </si>
  <si>
    <t>菌</t>
  </si>
  <si>
    <r>
      <rPr>
        <sz val="10.5"/>
        <color rgb="FF000000"/>
        <rFont val="宋体"/>
        <charset val="134"/>
      </rPr>
      <t>菌无需进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行监测</t>
    </r>
  </si>
  <si>
    <t>肠道病毒</t>
  </si>
  <si>
    <t>无需进行</t>
  </si>
  <si>
    <t>监测</t>
  </si>
  <si>
    <t>WSJK0</t>
  </si>
  <si>
    <r>
      <rPr>
        <sz val="10.5"/>
        <color rgb="FF000000"/>
        <rFont val="宋体"/>
        <charset val="134"/>
      </rPr>
      <t>站进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口</t>
    </r>
  </si>
  <si>
    <t>站进</t>
  </si>
  <si>
    <t>混合样</t>
  </si>
  <si>
    <r>
      <rPr>
        <sz val="10.5"/>
        <color rgb="FF000000"/>
        <rFont val="宋体"/>
        <charset val="134"/>
      </rPr>
      <t>定 重铬酸盐法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HJ 828-2017</t>
    </r>
  </si>
  <si>
    <t>苯二胺分光光度</t>
  </si>
  <si>
    <t>法（HJ586-</t>
  </si>
  <si>
    <t>2010）</t>
  </si>
  <si>
    <t>控制单价</t>
    <phoneticPr fontId="10" type="noConversion"/>
  </si>
  <si>
    <t>控制总价（元）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</si>
</sst>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0.5"/>
      <color rgb="FF000000"/>
      <name val="黑体"/>
      <charset val="134"/>
    </font>
    <font>
      <sz val="10.5"/>
      <color rgb="FF000000"/>
      <name val="Arial"/>
      <family val="2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0.5"/>
      <color theme="1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.5"/>
      <color rgb="FFFF0000"/>
      <name val="宋体"/>
      <charset val="134"/>
    </font>
    <font>
      <sz val="9"/>
      <name val="宋体"/>
      <family val="3"/>
      <charset val="134"/>
      <scheme val="minor"/>
    </font>
    <font>
      <b/>
      <sz val="10.5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" fillId="0" borderId="11" xfId="0" applyFont="1" applyBorder="1" applyAlignment="1">
      <alignment horizontal="left" vertical="center" wrapText="1"/>
    </xf>
    <xf numFmtId="0" fontId="0" fillId="0" borderId="14" xfId="0" applyBorder="1">
      <alignment vertical="center"/>
    </xf>
    <xf numFmtId="0" fontId="2" fillId="0" borderId="1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0" fillId="0" borderId="17" xfId="0" applyBorder="1">
      <alignment vertical="center"/>
    </xf>
    <xf numFmtId="0" fontId="0" fillId="0" borderId="16" xfId="0" applyBorder="1">
      <alignment vertical="center"/>
    </xf>
    <xf numFmtId="58" fontId="3" fillId="0" borderId="16" xfId="0" applyNumberFormat="1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0" fillId="0" borderId="18" xfId="0" applyBorder="1">
      <alignment vertical="center"/>
    </xf>
    <xf numFmtId="0" fontId="2" fillId="0" borderId="1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left" vertical="center" wrapText="1"/>
    </xf>
    <xf numFmtId="0" fontId="0" fillId="0" borderId="15" xfId="0" applyBorder="1">
      <alignment vertical="center"/>
    </xf>
    <xf numFmtId="0" fontId="0" fillId="0" borderId="20" xfId="0" applyBorder="1">
      <alignment vertical="center"/>
    </xf>
    <xf numFmtId="0" fontId="2" fillId="0" borderId="2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  <xf numFmtId="58" fontId="3" fillId="0" borderId="11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58" fontId="3" fillId="0" borderId="7" xfId="0" applyNumberFormat="1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6" fillId="3" borderId="29" xfId="0" applyFont="1" applyFill="1" applyBorder="1" applyAlignment="1">
      <alignment vertical="center" wrapText="1"/>
    </xf>
    <xf numFmtId="0" fontId="6" fillId="3" borderId="30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1" fontId="8" fillId="3" borderId="24" xfId="0" applyNumberFormat="1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18" xfId="0" applyBorder="1">
      <alignment vertical="center"/>
    </xf>
    <xf numFmtId="0" fontId="3" fillId="0" borderId="1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11" fillId="2" borderId="2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BreakPreview" zoomScale="85" zoomScaleNormal="100" workbookViewId="0">
      <selection activeCell="K7" sqref="K7"/>
    </sheetView>
  </sheetViews>
  <sheetFormatPr defaultColWidth="9" defaultRowHeight="13.5" x14ac:dyDescent="0.15"/>
  <cols>
    <col min="1" max="1" width="5.625" customWidth="1"/>
    <col min="2" max="2" width="21.875" customWidth="1"/>
    <col min="3" max="3" width="18.875" customWidth="1"/>
    <col min="4" max="4" width="30.125" customWidth="1"/>
    <col min="5" max="5" width="6" customWidth="1"/>
    <col min="6" max="6" width="6.125" customWidth="1"/>
    <col min="7" max="7" width="6.625" customWidth="1"/>
    <col min="8" max="8" width="9.375" bestFit="1" customWidth="1"/>
    <col min="9" max="9" width="23.5" customWidth="1"/>
    <col min="10" max="10" width="9.75" customWidth="1"/>
    <col min="11" max="11" width="9.375"/>
  </cols>
  <sheetData>
    <row r="1" spans="1:9" ht="23.1" customHeight="1" x14ac:dyDescent="0.1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93" t="s">
        <v>302</v>
      </c>
      <c r="I1" s="93" t="s">
        <v>303</v>
      </c>
    </row>
    <row r="2" spans="1:9" ht="30.95" customHeight="1" x14ac:dyDescent="0.15">
      <c r="A2" s="44">
        <v>1</v>
      </c>
      <c r="B2" s="44" t="s">
        <v>7</v>
      </c>
      <c r="C2" s="45" t="s">
        <v>8</v>
      </c>
      <c r="D2" s="44" t="s">
        <v>9</v>
      </c>
      <c r="E2" s="46">
        <v>1</v>
      </c>
      <c r="F2" s="47">
        <v>3</v>
      </c>
      <c r="G2" s="46">
        <v>2</v>
      </c>
      <c r="H2" s="46">
        <v>230</v>
      </c>
      <c r="I2" s="48">
        <f>H2*G2*F2*E2</f>
        <v>1380</v>
      </c>
    </row>
    <row r="3" spans="1:9" ht="30" customHeight="1" x14ac:dyDescent="0.15">
      <c r="A3" s="44">
        <v>2</v>
      </c>
      <c r="B3" s="60" t="s">
        <v>10</v>
      </c>
      <c r="C3" s="45" t="s">
        <v>11</v>
      </c>
      <c r="D3" s="44" t="s">
        <v>10</v>
      </c>
      <c r="E3" s="46">
        <v>1</v>
      </c>
      <c r="F3" s="49">
        <v>5</v>
      </c>
      <c r="G3" s="46">
        <v>1</v>
      </c>
      <c r="H3" s="46">
        <v>135</v>
      </c>
      <c r="I3" s="48">
        <f t="shared" ref="I3:I10" si="0">H3*G3*F3*E3</f>
        <v>675</v>
      </c>
    </row>
    <row r="4" spans="1:9" ht="32.1" customHeight="1" x14ac:dyDescent="0.15">
      <c r="A4" s="44">
        <v>3</v>
      </c>
      <c r="B4" s="61"/>
      <c r="C4" s="45" t="s">
        <v>12</v>
      </c>
      <c r="D4" s="44" t="s">
        <v>10</v>
      </c>
      <c r="E4" s="46">
        <v>1</v>
      </c>
      <c r="F4" s="49">
        <v>5</v>
      </c>
      <c r="G4" s="46">
        <v>1</v>
      </c>
      <c r="H4" s="46">
        <v>135</v>
      </c>
      <c r="I4" s="48">
        <f t="shared" si="0"/>
        <v>675</v>
      </c>
    </row>
    <row r="5" spans="1:9" ht="38.1" customHeight="1" x14ac:dyDescent="0.15">
      <c r="A5" s="44">
        <v>4</v>
      </c>
      <c r="B5" s="44" t="s">
        <v>13</v>
      </c>
      <c r="C5" s="47" t="s">
        <v>14</v>
      </c>
      <c r="D5" s="49" t="s">
        <v>15</v>
      </c>
      <c r="E5" s="50">
        <v>4</v>
      </c>
      <c r="F5" s="50">
        <v>4</v>
      </c>
      <c r="G5" s="50">
        <v>2</v>
      </c>
      <c r="H5" s="50">
        <v>385.00000000000006</v>
      </c>
      <c r="I5" s="48">
        <f t="shared" si="0"/>
        <v>12320.000000000002</v>
      </c>
    </row>
    <row r="6" spans="1:9" ht="42" customHeight="1" x14ac:dyDescent="0.15">
      <c r="A6" s="44">
        <v>5</v>
      </c>
      <c r="B6" s="60" t="s">
        <v>16</v>
      </c>
      <c r="C6" s="47" t="s">
        <v>17</v>
      </c>
      <c r="D6" s="47" t="s">
        <v>18</v>
      </c>
      <c r="E6" s="50">
        <v>1</v>
      </c>
      <c r="F6" s="50">
        <v>3</v>
      </c>
      <c r="G6" s="51">
        <v>26</v>
      </c>
      <c r="H6" s="50">
        <v>155</v>
      </c>
      <c r="I6" s="48">
        <f t="shared" si="0"/>
        <v>12090</v>
      </c>
    </row>
    <row r="7" spans="1:9" ht="39.950000000000003" customHeight="1" x14ac:dyDescent="0.15">
      <c r="A7" s="44">
        <v>6</v>
      </c>
      <c r="B7" s="62"/>
      <c r="C7" s="47" t="s">
        <v>17</v>
      </c>
      <c r="D7" s="49" t="s">
        <v>19</v>
      </c>
      <c r="E7" s="50">
        <v>1</v>
      </c>
      <c r="F7" s="50">
        <v>3</v>
      </c>
      <c r="G7" s="50">
        <v>6</v>
      </c>
      <c r="H7" s="50">
        <v>75</v>
      </c>
      <c r="I7" s="48">
        <f t="shared" si="0"/>
        <v>1350</v>
      </c>
    </row>
    <row r="8" spans="1:9" ht="71.099999999999994" customHeight="1" x14ac:dyDescent="0.15">
      <c r="A8" s="44">
        <v>7</v>
      </c>
      <c r="B8" s="62"/>
      <c r="C8" s="47" t="s">
        <v>17</v>
      </c>
      <c r="D8" s="49" t="s">
        <v>20</v>
      </c>
      <c r="E8" s="50">
        <v>1</v>
      </c>
      <c r="F8" s="50">
        <v>3</v>
      </c>
      <c r="G8" s="50">
        <v>2</v>
      </c>
      <c r="H8" s="50">
        <v>440.00000000000006</v>
      </c>
      <c r="I8" s="48">
        <f t="shared" si="0"/>
        <v>2640.0000000000005</v>
      </c>
    </row>
    <row r="9" spans="1:9" ht="41.1" customHeight="1" x14ac:dyDescent="0.15">
      <c r="A9" s="44">
        <v>8</v>
      </c>
      <c r="B9" s="62"/>
      <c r="C9" s="47" t="s">
        <v>17</v>
      </c>
      <c r="D9" s="47" t="s">
        <v>21</v>
      </c>
      <c r="E9" s="51">
        <v>1</v>
      </c>
      <c r="F9" s="51">
        <v>3</v>
      </c>
      <c r="G9" s="51">
        <v>2</v>
      </c>
      <c r="H9" s="51">
        <v>165</v>
      </c>
      <c r="I9" s="48">
        <f t="shared" si="0"/>
        <v>990</v>
      </c>
    </row>
    <row r="10" spans="1:9" ht="41.1" customHeight="1" x14ac:dyDescent="0.15">
      <c r="A10" s="44">
        <v>9</v>
      </c>
      <c r="B10" s="62"/>
      <c r="C10" s="47" t="s">
        <v>17</v>
      </c>
      <c r="D10" s="49" t="s">
        <v>22</v>
      </c>
      <c r="E10" s="50">
        <v>1</v>
      </c>
      <c r="F10" s="50">
        <v>3</v>
      </c>
      <c r="G10" s="51">
        <v>1</v>
      </c>
      <c r="H10" s="50">
        <v>320</v>
      </c>
      <c r="I10" s="48">
        <f t="shared" si="0"/>
        <v>960</v>
      </c>
    </row>
    <row r="11" spans="1:9" ht="51" customHeight="1" x14ac:dyDescent="0.15">
      <c r="A11" s="44">
        <v>10</v>
      </c>
      <c r="B11" s="61"/>
      <c r="C11" s="47" t="s">
        <v>23</v>
      </c>
      <c r="D11" s="49" t="s">
        <v>24</v>
      </c>
      <c r="E11" s="50">
        <v>1</v>
      </c>
      <c r="F11" s="50">
        <v>3</v>
      </c>
      <c r="G11" s="50">
        <v>1</v>
      </c>
      <c r="H11" s="50">
        <v>385.00000000000006</v>
      </c>
      <c r="I11" s="52">
        <v>1050</v>
      </c>
    </row>
    <row r="12" spans="1:9" ht="36.950000000000003" customHeight="1" x14ac:dyDescent="0.15">
      <c r="A12" s="44">
        <v>11</v>
      </c>
      <c r="B12" s="44" t="s">
        <v>25</v>
      </c>
      <c r="C12" s="47" t="s">
        <v>26</v>
      </c>
      <c r="D12" s="49" t="s">
        <v>27</v>
      </c>
      <c r="E12" s="50">
        <v>4</v>
      </c>
      <c r="F12" s="50">
        <v>2</v>
      </c>
      <c r="G12" s="51">
        <v>2</v>
      </c>
      <c r="H12" s="50">
        <v>110.00000000000001</v>
      </c>
      <c r="I12" s="48">
        <f t="shared" ref="I12:I16" si="1">H12*G12*F12*E12</f>
        <v>1760.0000000000002</v>
      </c>
    </row>
    <row r="13" spans="1:9" ht="39.950000000000003" customHeight="1" x14ac:dyDescent="0.15">
      <c r="A13" s="44">
        <v>12</v>
      </c>
      <c r="B13" s="62" t="s">
        <v>16</v>
      </c>
      <c r="C13" s="47" t="s">
        <v>17</v>
      </c>
      <c r="D13" s="49" t="s">
        <v>28</v>
      </c>
      <c r="E13" s="50">
        <v>1</v>
      </c>
      <c r="F13" s="50">
        <v>1</v>
      </c>
      <c r="G13" s="50">
        <v>1</v>
      </c>
      <c r="H13" s="50">
        <v>90</v>
      </c>
      <c r="I13" s="48">
        <f t="shared" si="1"/>
        <v>90</v>
      </c>
    </row>
    <row r="14" spans="1:9" ht="39.950000000000003" customHeight="1" x14ac:dyDescent="0.15">
      <c r="A14" s="44">
        <v>13</v>
      </c>
      <c r="B14" s="62"/>
      <c r="C14" s="47" t="s">
        <v>17</v>
      </c>
      <c r="D14" s="49" t="s">
        <v>29</v>
      </c>
      <c r="E14" s="50">
        <v>1</v>
      </c>
      <c r="F14" s="50">
        <v>1</v>
      </c>
      <c r="G14" s="50">
        <v>1</v>
      </c>
      <c r="H14" s="50">
        <v>90</v>
      </c>
      <c r="I14" s="48">
        <f t="shared" si="1"/>
        <v>90</v>
      </c>
    </row>
    <row r="15" spans="1:9" ht="50.1" customHeight="1" x14ac:dyDescent="0.15">
      <c r="A15" s="44">
        <v>14</v>
      </c>
      <c r="B15" s="62"/>
      <c r="C15" s="47" t="s">
        <v>17</v>
      </c>
      <c r="D15" s="49" t="s">
        <v>30</v>
      </c>
      <c r="E15" s="50">
        <v>1</v>
      </c>
      <c r="F15" s="50">
        <v>1</v>
      </c>
      <c r="G15" s="50">
        <v>1</v>
      </c>
      <c r="H15" s="50">
        <v>90</v>
      </c>
      <c r="I15" s="48">
        <f t="shared" si="1"/>
        <v>90</v>
      </c>
    </row>
    <row r="16" spans="1:9" ht="39.950000000000003" customHeight="1" x14ac:dyDescent="0.15">
      <c r="A16" s="44">
        <v>15</v>
      </c>
      <c r="B16" s="61"/>
      <c r="C16" s="47" t="s">
        <v>17</v>
      </c>
      <c r="D16" s="49" t="s">
        <v>31</v>
      </c>
      <c r="E16" s="50">
        <v>1</v>
      </c>
      <c r="F16" s="50">
        <v>1</v>
      </c>
      <c r="G16" s="50">
        <v>1</v>
      </c>
      <c r="H16" s="50">
        <v>90</v>
      </c>
      <c r="I16" s="48">
        <f t="shared" si="1"/>
        <v>90</v>
      </c>
    </row>
    <row r="17" spans="1:9" ht="27" customHeight="1" x14ac:dyDescent="0.15">
      <c r="A17" s="44">
        <v>16</v>
      </c>
      <c r="B17" s="63" t="s">
        <v>32</v>
      </c>
      <c r="C17" s="64"/>
      <c r="D17" s="64"/>
      <c r="E17" s="53"/>
      <c r="F17" s="53"/>
      <c r="G17" s="53"/>
      <c r="H17" s="54"/>
      <c r="I17" s="48">
        <f>SUM(I2:I16)</f>
        <v>36250</v>
      </c>
    </row>
    <row r="18" spans="1:9" ht="27" customHeight="1" x14ac:dyDescent="0.15">
      <c r="A18" s="44">
        <v>17</v>
      </c>
      <c r="B18" s="63" t="s">
        <v>33</v>
      </c>
      <c r="C18" s="64"/>
      <c r="D18" s="64"/>
      <c r="E18" s="50">
        <v>1</v>
      </c>
      <c r="F18" s="50">
        <v>1</v>
      </c>
      <c r="G18" s="50">
        <v>5</v>
      </c>
      <c r="H18" s="50">
        <v>50</v>
      </c>
      <c r="I18" s="50">
        <f>H18*G18*F18*E18</f>
        <v>250</v>
      </c>
    </row>
    <row r="19" spans="1:9" ht="27.95" customHeight="1" x14ac:dyDescent="0.15">
      <c r="A19" s="44">
        <v>18</v>
      </c>
      <c r="B19" s="63" t="s">
        <v>34</v>
      </c>
      <c r="C19" s="64"/>
      <c r="D19" s="64"/>
      <c r="E19" s="50">
        <v>1</v>
      </c>
      <c r="F19" s="50">
        <v>1</v>
      </c>
      <c r="G19" s="50">
        <v>12</v>
      </c>
      <c r="H19" s="50">
        <v>50</v>
      </c>
      <c r="I19" s="50">
        <f>H19*G19*F19*E19</f>
        <v>600</v>
      </c>
    </row>
    <row r="20" spans="1:9" ht="33" customHeight="1" x14ac:dyDescent="0.15">
      <c r="A20" s="44">
        <v>19</v>
      </c>
      <c r="B20" s="63" t="s">
        <v>35</v>
      </c>
      <c r="C20" s="64"/>
      <c r="D20" s="64"/>
      <c r="E20" s="50">
        <v>1</v>
      </c>
      <c r="F20" s="50">
        <v>1</v>
      </c>
      <c r="G20" s="50">
        <v>1</v>
      </c>
      <c r="H20" s="50">
        <v>100</v>
      </c>
      <c r="I20" s="50">
        <f>H20*G20*F20*E20</f>
        <v>100</v>
      </c>
    </row>
    <row r="21" spans="1:9" ht="26.1" customHeight="1" x14ac:dyDescent="0.15">
      <c r="A21" s="44">
        <v>20</v>
      </c>
      <c r="B21" s="56" t="s">
        <v>36</v>
      </c>
      <c r="C21" s="58"/>
      <c r="D21" s="50" t="s">
        <v>37</v>
      </c>
      <c r="E21" s="55">
        <v>0</v>
      </c>
      <c r="F21" s="55"/>
      <c r="G21" s="55"/>
      <c r="H21" s="55"/>
      <c r="I21" s="55"/>
    </row>
    <row r="22" spans="1:9" ht="30.95" customHeight="1" x14ac:dyDescent="0.15">
      <c r="A22" s="44">
        <v>21</v>
      </c>
      <c r="B22" s="56" t="s">
        <v>38</v>
      </c>
      <c r="C22" s="57"/>
      <c r="D22" s="58"/>
      <c r="E22" s="59">
        <v>37200</v>
      </c>
      <c r="F22" s="59"/>
      <c r="G22" s="59"/>
      <c r="H22" s="59"/>
      <c r="I22" s="59"/>
    </row>
    <row r="23" spans="1:9" ht="120" customHeight="1" x14ac:dyDescent="0.15"/>
  </sheetData>
  <mergeCells count="11">
    <mergeCell ref="E21:I21"/>
    <mergeCell ref="B22:D22"/>
    <mergeCell ref="E22:I22"/>
    <mergeCell ref="B3:B4"/>
    <mergeCell ref="B6:B11"/>
    <mergeCell ref="B13:B16"/>
    <mergeCell ref="B17:D17"/>
    <mergeCell ref="B18:D18"/>
    <mergeCell ref="B19:D19"/>
    <mergeCell ref="B20:D20"/>
    <mergeCell ref="B21:C21"/>
  </mergeCells>
  <phoneticPr fontId="10" type="noConversion"/>
  <pageMargins left="0.75" right="0.75" top="1" bottom="1" header="0.5" footer="0.5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75"/>
  <sheetViews>
    <sheetView workbookViewId="0">
      <selection activeCell="V18" sqref="V3:V18"/>
    </sheetView>
  </sheetViews>
  <sheetFormatPr defaultColWidth="9" defaultRowHeight="13.5" x14ac:dyDescent="0.15"/>
  <sheetData>
    <row r="1" spans="1:22" ht="28.5" customHeight="1" x14ac:dyDescent="0.15">
      <c r="A1" s="78" t="s">
        <v>0</v>
      </c>
      <c r="B1" s="1" t="s">
        <v>39</v>
      </c>
      <c r="C1" s="75" t="s">
        <v>40</v>
      </c>
      <c r="D1" s="1" t="s">
        <v>41</v>
      </c>
      <c r="E1" s="71" t="s">
        <v>42</v>
      </c>
      <c r="F1" s="2"/>
      <c r="G1" s="2"/>
      <c r="H1" s="1" t="s">
        <v>43</v>
      </c>
      <c r="I1" s="81" t="s">
        <v>44</v>
      </c>
      <c r="J1" s="82"/>
      <c r="K1" s="81" t="s">
        <v>45</v>
      </c>
      <c r="L1" s="82"/>
      <c r="M1" s="1" t="s">
        <v>46</v>
      </c>
      <c r="N1" s="81" t="s">
        <v>47</v>
      </c>
      <c r="O1" s="82"/>
      <c r="P1" s="71" t="s">
        <v>48</v>
      </c>
      <c r="Q1" s="1" t="s">
        <v>49</v>
      </c>
      <c r="R1" s="3"/>
    </row>
    <row r="2" spans="1:22" ht="28.5" customHeight="1" x14ac:dyDescent="0.15">
      <c r="A2" s="78"/>
      <c r="B2" s="4" t="s">
        <v>50</v>
      </c>
      <c r="C2" s="75"/>
      <c r="D2" s="4" t="s">
        <v>51</v>
      </c>
      <c r="E2" s="71"/>
      <c r="F2" s="4" t="s">
        <v>52</v>
      </c>
      <c r="G2" s="4" t="s">
        <v>53</v>
      </c>
      <c r="H2" s="4" t="s">
        <v>54</v>
      </c>
      <c r="I2" s="83" t="s">
        <v>55</v>
      </c>
      <c r="J2" s="84"/>
      <c r="K2" s="83" t="s">
        <v>56</v>
      </c>
      <c r="L2" s="84"/>
      <c r="M2" s="4" t="s">
        <v>57</v>
      </c>
      <c r="N2" s="83" t="s">
        <v>58</v>
      </c>
      <c r="O2" s="84"/>
      <c r="P2" s="71"/>
      <c r="Q2" s="4" t="s">
        <v>59</v>
      </c>
      <c r="R2" s="5" t="s">
        <v>60</v>
      </c>
    </row>
    <row r="3" spans="1:22" ht="41.25" customHeight="1" x14ac:dyDescent="0.15">
      <c r="A3" s="78"/>
      <c r="B3" s="4" t="s">
        <v>61</v>
      </c>
      <c r="C3" s="75"/>
      <c r="D3" s="4" t="s">
        <v>62</v>
      </c>
      <c r="E3" s="71"/>
      <c r="F3" s="6"/>
      <c r="G3" s="6"/>
      <c r="H3" s="6"/>
      <c r="I3" s="85"/>
      <c r="J3" s="86"/>
      <c r="K3" s="85"/>
      <c r="L3" s="86"/>
      <c r="M3" s="4" t="s">
        <v>63</v>
      </c>
      <c r="N3" s="85"/>
      <c r="O3" s="86"/>
      <c r="P3" s="71"/>
      <c r="Q3" s="6"/>
      <c r="R3" s="7"/>
      <c r="U3" s="46">
        <v>210</v>
      </c>
      <c r="V3">
        <v>230</v>
      </c>
    </row>
    <row r="4" spans="1:22" ht="16.5" customHeight="1" x14ac:dyDescent="0.15">
      <c r="A4" s="78"/>
      <c r="B4" s="8"/>
      <c r="C4" s="75"/>
      <c r="D4" s="9" t="s">
        <v>64</v>
      </c>
      <c r="E4" s="71"/>
      <c r="F4" s="8"/>
      <c r="G4" s="8"/>
      <c r="H4" s="8"/>
      <c r="I4" s="76"/>
      <c r="J4" s="77"/>
      <c r="K4" s="76"/>
      <c r="L4" s="77"/>
      <c r="M4" s="8"/>
      <c r="N4" s="76"/>
      <c r="O4" s="77"/>
      <c r="P4" s="71"/>
      <c r="Q4" s="8"/>
      <c r="R4" s="10"/>
      <c r="U4" s="46">
        <v>125</v>
      </c>
      <c r="V4">
        <v>135</v>
      </c>
    </row>
    <row r="5" spans="1:22" ht="27" customHeight="1" x14ac:dyDescent="0.15">
      <c r="A5" s="11"/>
      <c r="B5" s="12"/>
      <c r="C5" s="13" t="s">
        <v>65</v>
      </c>
      <c r="D5" s="13" t="s">
        <v>66</v>
      </c>
      <c r="E5" s="74" t="s">
        <v>67</v>
      </c>
      <c r="F5" s="12"/>
      <c r="G5" s="12"/>
      <c r="H5" s="66"/>
      <c r="I5" s="66"/>
      <c r="J5" s="66"/>
      <c r="K5" s="66"/>
      <c r="L5" s="66"/>
      <c r="M5" s="66"/>
      <c r="N5" s="66"/>
      <c r="O5" s="12"/>
      <c r="P5" s="12"/>
      <c r="Q5" s="13" t="s">
        <v>68</v>
      </c>
      <c r="R5" s="16" t="s">
        <v>69</v>
      </c>
      <c r="U5" s="46">
        <v>125</v>
      </c>
      <c r="V5">
        <v>135</v>
      </c>
    </row>
    <row r="6" spans="1:22" ht="25.5" x14ac:dyDescent="0.15">
      <c r="A6" s="17">
        <v>1</v>
      </c>
      <c r="B6" s="13" t="s">
        <v>70</v>
      </c>
      <c r="C6" s="13">
        <v>20242</v>
      </c>
      <c r="D6" s="13" t="s">
        <v>10</v>
      </c>
      <c r="E6" s="74"/>
      <c r="F6" s="13" t="s">
        <v>10</v>
      </c>
      <c r="G6" s="13" t="s">
        <v>71</v>
      </c>
      <c r="H6" s="66"/>
      <c r="I6" s="66"/>
      <c r="J6" s="66"/>
      <c r="K6" s="66"/>
      <c r="L6" s="66"/>
      <c r="M6" s="66"/>
      <c r="N6" s="66"/>
      <c r="O6" s="13" t="s">
        <v>69</v>
      </c>
      <c r="P6" s="13" t="s">
        <v>72</v>
      </c>
      <c r="Q6" s="13" t="s">
        <v>73</v>
      </c>
      <c r="R6" s="16" t="s">
        <v>74</v>
      </c>
      <c r="U6" s="50">
        <v>350</v>
      </c>
      <c r="V6">
        <f t="shared" ref="V6:V18" si="0">U6*1.1</f>
        <v>385.00000000000006</v>
      </c>
    </row>
    <row r="7" spans="1:22" ht="25.5" x14ac:dyDescent="0.15">
      <c r="A7" s="18"/>
      <c r="B7" s="19"/>
      <c r="C7" s="20">
        <v>45902</v>
      </c>
      <c r="D7" s="21" t="s">
        <v>75</v>
      </c>
      <c r="E7" s="74"/>
      <c r="F7" s="19"/>
      <c r="G7" s="19"/>
      <c r="H7" s="66"/>
      <c r="I7" s="66"/>
      <c r="J7" s="66"/>
      <c r="K7" s="66"/>
      <c r="L7" s="66"/>
      <c r="M7" s="66"/>
      <c r="N7" s="66"/>
      <c r="O7" s="19"/>
      <c r="P7" s="19"/>
      <c r="Q7" s="21" t="s">
        <v>76</v>
      </c>
      <c r="R7" s="22"/>
      <c r="U7" s="50">
        <v>140</v>
      </c>
      <c r="V7">
        <v>155</v>
      </c>
    </row>
    <row r="8" spans="1:22" ht="28.5" customHeight="1" x14ac:dyDescent="0.15">
      <c r="A8" s="23"/>
      <c r="B8" s="1" t="s">
        <v>39</v>
      </c>
      <c r="C8" s="75" t="s">
        <v>40</v>
      </c>
      <c r="D8" s="1" t="s">
        <v>41</v>
      </c>
      <c r="E8" s="71" t="s">
        <v>42</v>
      </c>
      <c r="F8" s="2"/>
      <c r="G8" s="2"/>
      <c r="H8" s="1" t="s">
        <v>43</v>
      </c>
      <c r="I8" s="81" t="s">
        <v>44</v>
      </c>
      <c r="J8" s="82"/>
      <c r="K8" s="81" t="s">
        <v>45</v>
      </c>
      <c r="L8" s="82"/>
      <c r="M8" s="24" t="s">
        <v>46</v>
      </c>
      <c r="N8" s="81" t="s">
        <v>47</v>
      </c>
      <c r="O8" s="82"/>
      <c r="P8" s="71" t="s">
        <v>48</v>
      </c>
      <c r="Q8" s="1" t="s">
        <v>49</v>
      </c>
      <c r="R8" s="3"/>
      <c r="U8" s="50">
        <v>70</v>
      </c>
      <c r="V8">
        <v>75</v>
      </c>
    </row>
    <row r="9" spans="1:22" ht="28.5" customHeight="1" x14ac:dyDescent="0.15">
      <c r="A9" s="25" t="s">
        <v>0</v>
      </c>
      <c r="B9" s="4" t="s">
        <v>50</v>
      </c>
      <c r="C9" s="75"/>
      <c r="D9" s="4" t="s">
        <v>51</v>
      </c>
      <c r="E9" s="71"/>
      <c r="F9" s="4" t="s">
        <v>52</v>
      </c>
      <c r="G9" s="4" t="s">
        <v>53</v>
      </c>
      <c r="H9" s="4" t="s">
        <v>54</v>
      </c>
      <c r="I9" s="83" t="s">
        <v>55</v>
      </c>
      <c r="J9" s="84"/>
      <c r="K9" s="83" t="s">
        <v>56</v>
      </c>
      <c r="L9" s="84"/>
      <c r="M9" s="4" t="s">
        <v>57</v>
      </c>
      <c r="N9" s="83" t="s">
        <v>58</v>
      </c>
      <c r="O9" s="84"/>
      <c r="P9" s="71"/>
      <c r="Q9" s="4" t="s">
        <v>59</v>
      </c>
      <c r="R9" s="5" t="s">
        <v>60</v>
      </c>
      <c r="U9" s="50">
        <v>400</v>
      </c>
      <c r="V9">
        <f t="shared" si="0"/>
        <v>440.00000000000006</v>
      </c>
    </row>
    <row r="10" spans="1:22" ht="41.25" customHeight="1" x14ac:dyDescent="0.15">
      <c r="A10" s="26"/>
      <c r="B10" s="4" t="s">
        <v>61</v>
      </c>
      <c r="C10" s="75"/>
      <c r="D10" s="4" t="s">
        <v>62</v>
      </c>
      <c r="E10" s="71"/>
      <c r="F10" s="6"/>
      <c r="G10" s="6"/>
      <c r="H10" s="6"/>
      <c r="I10" s="85"/>
      <c r="J10" s="86"/>
      <c r="K10" s="85"/>
      <c r="L10" s="86"/>
      <c r="M10" s="4" t="s">
        <v>63</v>
      </c>
      <c r="N10" s="85"/>
      <c r="O10" s="86"/>
      <c r="P10" s="71"/>
      <c r="Q10" s="6"/>
      <c r="R10" s="7"/>
      <c r="U10" s="51">
        <v>150</v>
      </c>
      <c r="V10">
        <f t="shared" si="0"/>
        <v>165</v>
      </c>
    </row>
    <row r="11" spans="1:22" ht="16.5" customHeight="1" x14ac:dyDescent="0.15">
      <c r="A11" s="27"/>
      <c r="B11" s="8"/>
      <c r="C11" s="75"/>
      <c r="D11" s="9" t="s">
        <v>64</v>
      </c>
      <c r="E11" s="71"/>
      <c r="F11" s="8"/>
      <c r="G11" s="8"/>
      <c r="H11" s="8"/>
      <c r="I11" s="76"/>
      <c r="J11" s="77"/>
      <c r="K11" s="76"/>
      <c r="L11" s="77"/>
      <c r="M11" s="8"/>
      <c r="N11" s="76"/>
      <c r="O11" s="77"/>
      <c r="P11" s="71"/>
      <c r="Q11" s="8"/>
      <c r="R11" s="10"/>
      <c r="U11" s="50">
        <f>80+80+80+50</f>
        <v>290</v>
      </c>
      <c r="V11">
        <v>320</v>
      </c>
    </row>
    <row r="12" spans="1:22" ht="15" customHeight="1" x14ac:dyDescent="0.15">
      <c r="A12" s="79"/>
      <c r="B12" s="65"/>
      <c r="C12" s="65"/>
      <c r="D12" s="73" t="s">
        <v>77</v>
      </c>
      <c r="E12" s="13" t="s">
        <v>78</v>
      </c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7"/>
      <c r="U12" s="50">
        <v>350</v>
      </c>
      <c r="V12">
        <f t="shared" si="0"/>
        <v>385.00000000000006</v>
      </c>
    </row>
    <row r="13" spans="1:22" ht="25.5" x14ac:dyDescent="0.15">
      <c r="A13" s="79"/>
      <c r="B13" s="65"/>
      <c r="C13" s="65"/>
      <c r="D13" s="73"/>
      <c r="E13" s="32" t="s">
        <v>79</v>
      </c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7"/>
      <c r="U13" s="50">
        <v>100</v>
      </c>
      <c r="V13">
        <f t="shared" si="0"/>
        <v>110.00000000000001</v>
      </c>
    </row>
    <row r="14" spans="1:22" ht="52.5" customHeight="1" x14ac:dyDescent="0.15">
      <c r="A14" s="11"/>
      <c r="B14" s="12"/>
      <c r="C14" s="12"/>
      <c r="D14" s="12"/>
      <c r="E14" s="33" t="s">
        <v>80</v>
      </c>
      <c r="F14" s="12"/>
      <c r="G14" s="12"/>
      <c r="H14" s="65"/>
      <c r="I14" s="65"/>
      <c r="J14" s="65"/>
      <c r="K14" s="65"/>
      <c r="L14" s="65"/>
      <c r="M14" s="65"/>
      <c r="N14" s="65"/>
      <c r="O14" s="12"/>
      <c r="P14" s="12"/>
      <c r="Q14" s="12"/>
      <c r="R14" s="34"/>
      <c r="U14" s="50">
        <v>80</v>
      </c>
      <c r="V14">
        <v>90</v>
      </c>
    </row>
    <row r="15" spans="1:22" ht="25.5" x14ac:dyDescent="0.15">
      <c r="A15" s="11"/>
      <c r="B15" s="12"/>
      <c r="C15" s="12"/>
      <c r="D15" s="13" t="s">
        <v>81</v>
      </c>
      <c r="E15" s="33" t="s">
        <v>79</v>
      </c>
      <c r="F15" s="12"/>
      <c r="G15" s="12"/>
      <c r="H15" s="65"/>
      <c r="I15" s="65"/>
      <c r="J15" s="65"/>
      <c r="K15" s="65"/>
      <c r="L15" s="65"/>
      <c r="M15" s="65"/>
      <c r="N15" s="65"/>
      <c r="O15" s="12"/>
      <c r="P15" s="12"/>
      <c r="Q15" s="12"/>
      <c r="R15" s="34"/>
      <c r="U15" s="50">
        <v>80</v>
      </c>
      <c r="V15">
        <v>90</v>
      </c>
    </row>
    <row r="16" spans="1:22" ht="25.5" x14ac:dyDescent="0.15">
      <c r="A16" s="11"/>
      <c r="B16" s="12"/>
      <c r="C16" s="13" t="s">
        <v>65</v>
      </c>
      <c r="D16" s="13" t="s">
        <v>10</v>
      </c>
      <c r="E16" s="6"/>
      <c r="F16" s="12"/>
      <c r="G16" s="12"/>
      <c r="H16" s="65"/>
      <c r="I16" s="65"/>
      <c r="J16" s="65"/>
      <c r="K16" s="65"/>
      <c r="L16" s="65"/>
      <c r="M16" s="65"/>
      <c r="N16" s="65"/>
      <c r="O16" s="12"/>
      <c r="P16" s="12"/>
      <c r="Q16" s="13" t="s">
        <v>68</v>
      </c>
      <c r="R16" s="16" t="s">
        <v>69</v>
      </c>
      <c r="U16" s="50">
        <v>80</v>
      </c>
      <c r="V16">
        <v>90</v>
      </c>
    </row>
    <row r="17" spans="1:22" ht="25.5" x14ac:dyDescent="0.15">
      <c r="A17" s="17">
        <v>2</v>
      </c>
      <c r="B17" s="13" t="s">
        <v>70</v>
      </c>
      <c r="C17" s="13">
        <v>20242</v>
      </c>
      <c r="D17" s="13" t="s">
        <v>82</v>
      </c>
      <c r="E17" s="6"/>
      <c r="F17" s="13" t="s">
        <v>10</v>
      </c>
      <c r="G17" s="13" t="s">
        <v>71</v>
      </c>
      <c r="H17" s="65"/>
      <c r="I17" s="65"/>
      <c r="J17" s="65"/>
      <c r="K17" s="65"/>
      <c r="L17" s="65"/>
      <c r="M17" s="65"/>
      <c r="N17" s="65"/>
      <c r="O17" s="13" t="s">
        <v>69</v>
      </c>
      <c r="P17" s="13" t="s">
        <v>72</v>
      </c>
      <c r="Q17" s="13" t="s">
        <v>73</v>
      </c>
      <c r="R17" s="16" t="s">
        <v>74</v>
      </c>
      <c r="U17" s="50">
        <v>80</v>
      </c>
      <c r="V17">
        <v>90</v>
      </c>
    </row>
    <row r="18" spans="1:22" ht="25.5" x14ac:dyDescent="0.15">
      <c r="A18" s="27"/>
      <c r="B18" s="8"/>
      <c r="C18" s="35">
        <v>45903</v>
      </c>
      <c r="D18" s="8"/>
      <c r="E18" s="8"/>
      <c r="F18" s="8"/>
      <c r="G18" s="8"/>
      <c r="H18" s="65"/>
      <c r="I18" s="65"/>
      <c r="J18" s="65"/>
      <c r="K18" s="65"/>
      <c r="L18" s="65"/>
      <c r="M18" s="65"/>
      <c r="N18" s="65"/>
      <c r="O18" s="8"/>
      <c r="P18" s="8"/>
      <c r="Q18" s="30" t="s">
        <v>76</v>
      </c>
      <c r="R18" s="10"/>
      <c r="U18" s="50">
        <v>900</v>
      </c>
      <c r="V18">
        <f t="shared" si="0"/>
        <v>990.00000000000011</v>
      </c>
    </row>
    <row r="19" spans="1:22" ht="52.5" customHeight="1" x14ac:dyDescent="0.15">
      <c r="A19" s="11"/>
      <c r="B19" s="12"/>
      <c r="C19" s="12"/>
      <c r="D19" s="12"/>
      <c r="E19" s="33" t="s">
        <v>80</v>
      </c>
      <c r="F19" s="12"/>
      <c r="G19" s="12"/>
      <c r="H19" s="66"/>
      <c r="I19" s="66"/>
      <c r="J19" s="66"/>
      <c r="K19" s="66"/>
      <c r="L19" s="66"/>
      <c r="M19" s="66"/>
      <c r="N19" s="66"/>
      <c r="O19" s="12"/>
      <c r="P19" s="12"/>
      <c r="Q19" s="12"/>
      <c r="R19" s="68"/>
    </row>
    <row r="20" spans="1:22" ht="25.5" x14ac:dyDescent="0.15">
      <c r="A20" s="11"/>
      <c r="B20" s="12"/>
      <c r="C20" s="12"/>
      <c r="D20" s="13" t="s">
        <v>83</v>
      </c>
      <c r="E20" s="13" t="s">
        <v>84</v>
      </c>
      <c r="F20" s="12"/>
      <c r="G20" s="12"/>
      <c r="H20" s="66"/>
      <c r="I20" s="66"/>
      <c r="J20" s="66"/>
      <c r="K20" s="66"/>
      <c r="L20" s="66"/>
      <c r="M20" s="66"/>
      <c r="N20" s="66"/>
      <c r="O20" s="12"/>
      <c r="P20" s="12"/>
      <c r="Q20" s="13" t="s">
        <v>85</v>
      </c>
      <c r="R20" s="68"/>
    </row>
    <row r="21" spans="1:22" ht="25.5" x14ac:dyDescent="0.15">
      <c r="A21" s="11"/>
      <c r="B21" s="12"/>
      <c r="C21" s="13" t="s">
        <v>65</v>
      </c>
      <c r="D21" s="13" t="s">
        <v>86</v>
      </c>
      <c r="E21" s="6"/>
      <c r="F21" s="12"/>
      <c r="G21" s="12"/>
      <c r="H21" s="66"/>
      <c r="I21" s="66"/>
      <c r="J21" s="66"/>
      <c r="K21" s="66"/>
      <c r="L21" s="66"/>
      <c r="M21" s="66"/>
      <c r="N21" s="66"/>
      <c r="O21" s="13" t="s">
        <v>87</v>
      </c>
      <c r="P21" s="12"/>
      <c r="Q21" s="13" t="s">
        <v>88</v>
      </c>
      <c r="R21" s="68"/>
    </row>
    <row r="22" spans="1:22" ht="25.5" x14ac:dyDescent="0.15">
      <c r="A22" s="17">
        <v>3</v>
      </c>
      <c r="B22" s="13" t="s">
        <v>70</v>
      </c>
      <c r="C22" s="13">
        <v>20242</v>
      </c>
      <c r="D22" s="13" t="s">
        <v>89</v>
      </c>
      <c r="E22" s="6"/>
      <c r="F22" s="13" t="s">
        <v>90</v>
      </c>
      <c r="G22" s="13" t="s">
        <v>71</v>
      </c>
      <c r="H22" s="66"/>
      <c r="I22" s="66"/>
      <c r="J22" s="66"/>
      <c r="K22" s="66"/>
      <c r="L22" s="66"/>
      <c r="M22" s="66"/>
      <c r="N22" s="66"/>
      <c r="O22" s="13" t="s">
        <v>91</v>
      </c>
      <c r="P22" s="13" t="s">
        <v>92</v>
      </c>
      <c r="Q22" s="13" t="s">
        <v>93</v>
      </c>
      <c r="R22" s="68"/>
    </row>
    <row r="23" spans="1:22" ht="25.5" x14ac:dyDescent="0.15">
      <c r="A23" s="18"/>
      <c r="B23" s="19"/>
      <c r="C23" s="20">
        <v>45901</v>
      </c>
      <c r="D23" s="21" t="s">
        <v>94</v>
      </c>
      <c r="E23" s="19"/>
      <c r="F23" s="19"/>
      <c r="G23" s="19"/>
      <c r="H23" s="66"/>
      <c r="I23" s="66"/>
      <c r="J23" s="66"/>
      <c r="K23" s="66"/>
      <c r="L23" s="66"/>
      <c r="M23" s="66"/>
      <c r="N23" s="66"/>
      <c r="O23" s="21" t="s">
        <v>95</v>
      </c>
      <c r="P23" s="19"/>
      <c r="Q23" s="21" t="s">
        <v>96</v>
      </c>
      <c r="R23" s="68"/>
    </row>
    <row r="24" spans="1:22" ht="28.5" customHeight="1" x14ac:dyDescent="0.15">
      <c r="A24" s="23"/>
      <c r="B24" s="1" t="s">
        <v>39</v>
      </c>
      <c r="C24" s="75" t="s">
        <v>40</v>
      </c>
      <c r="D24" s="1" t="s">
        <v>41</v>
      </c>
      <c r="E24" s="71" t="s">
        <v>42</v>
      </c>
      <c r="F24" s="2"/>
      <c r="G24" s="2"/>
      <c r="H24" s="1" t="s">
        <v>43</v>
      </c>
      <c r="I24" s="81" t="s">
        <v>44</v>
      </c>
      <c r="J24" s="82"/>
      <c r="K24" s="81" t="s">
        <v>45</v>
      </c>
      <c r="L24" s="82"/>
      <c r="M24" s="24" t="s">
        <v>46</v>
      </c>
      <c r="N24" s="81" t="s">
        <v>47</v>
      </c>
      <c r="O24" s="82"/>
      <c r="P24" s="71" t="s">
        <v>48</v>
      </c>
      <c r="Q24" s="1" t="s">
        <v>49</v>
      </c>
      <c r="R24" s="3"/>
    </row>
    <row r="25" spans="1:22" ht="28.5" customHeight="1" x14ac:dyDescent="0.15">
      <c r="A25" s="25" t="s">
        <v>0</v>
      </c>
      <c r="B25" s="4" t="s">
        <v>50</v>
      </c>
      <c r="C25" s="75"/>
      <c r="D25" s="4" t="s">
        <v>51</v>
      </c>
      <c r="E25" s="71"/>
      <c r="F25" s="4" t="s">
        <v>52</v>
      </c>
      <c r="G25" s="4" t="s">
        <v>53</v>
      </c>
      <c r="H25" s="4" t="s">
        <v>54</v>
      </c>
      <c r="I25" s="83" t="s">
        <v>55</v>
      </c>
      <c r="J25" s="84"/>
      <c r="K25" s="83" t="s">
        <v>56</v>
      </c>
      <c r="L25" s="84"/>
      <c r="M25" s="4" t="s">
        <v>57</v>
      </c>
      <c r="N25" s="83" t="s">
        <v>58</v>
      </c>
      <c r="O25" s="84"/>
      <c r="P25" s="71"/>
      <c r="Q25" s="4" t="s">
        <v>59</v>
      </c>
      <c r="R25" s="5" t="s">
        <v>60</v>
      </c>
    </row>
    <row r="26" spans="1:22" ht="41.25" customHeight="1" x14ac:dyDescent="0.15">
      <c r="A26" s="26"/>
      <c r="B26" s="4" t="s">
        <v>61</v>
      </c>
      <c r="C26" s="75"/>
      <c r="D26" s="4" t="s">
        <v>62</v>
      </c>
      <c r="E26" s="71"/>
      <c r="F26" s="6"/>
      <c r="G26" s="6"/>
      <c r="H26" s="6"/>
      <c r="I26" s="85"/>
      <c r="J26" s="86"/>
      <c r="K26" s="85"/>
      <c r="L26" s="86"/>
      <c r="M26" s="4" t="s">
        <v>63</v>
      </c>
      <c r="N26" s="85"/>
      <c r="O26" s="86"/>
      <c r="P26" s="71"/>
      <c r="Q26" s="6"/>
      <c r="R26" s="7"/>
    </row>
    <row r="27" spans="1:22" ht="16.5" customHeight="1" x14ac:dyDescent="0.15">
      <c r="A27" s="27"/>
      <c r="B27" s="8"/>
      <c r="C27" s="75"/>
      <c r="D27" s="9" t="s">
        <v>64</v>
      </c>
      <c r="E27" s="71"/>
      <c r="F27" s="8"/>
      <c r="G27" s="8"/>
      <c r="H27" s="8"/>
      <c r="I27" s="76"/>
      <c r="J27" s="77"/>
      <c r="K27" s="76"/>
      <c r="L27" s="77"/>
      <c r="M27" s="8"/>
      <c r="N27" s="76"/>
      <c r="O27" s="77"/>
      <c r="P27" s="71"/>
      <c r="Q27" s="8"/>
      <c r="R27" s="10"/>
    </row>
    <row r="28" spans="1:22" ht="15" customHeight="1" x14ac:dyDescent="0.15">
      <c r="A28" s="28"/>
      <c r="B28" s="29"/>
      <c r="C28" s="29"/>
      <c r="D28" s="29"/>
      <c r="E28" s="30" t="s">
        <v>97</v>
      </c>
      <c r="F28" s="29"/>
      <c r="G28" s="29"/>
      <c r="H28" s="65"/>
      <c r="I28" s="65"/>
      <c r="J28" s="65"/>
      <c r="K28" s="65"/>
      <c r="L28" s="29"/>
      <c r="M28" s="65"/>
      <c r="N28" s="65"/>
      <c r="O28" s="29"/>
      <c r="P28" s="29"/>
      <c r="Q28" s="29"/>
      <c r="R28" s="31"/>
    </row>
    <row r="29" spans="1:22" ht="52.5" customHeight="1" x14ac:dyDescent="0.15">
      <c r="A29" s="11"/>
      <c r="B29" s="12"/>
      <c r="C29" s="12"/>
      <c r="D29" s="12"/>
      <c r="E29" s="33" t="s">
        <v>80</v>
      </c>
      <c r="F29" s="12"/>
      <c r="G29" s="12"/>
      <c r="H29" s="65"/>
      <c r="I29" s="65"/>
      <c r="J29" s="65"/>
      <c r="K29" s="65"/>
      <c r="L29" s="65"/>
      <c r="M29" s="65"/>
      <c r="N29" s="65"/>
      <c r="O29" s="12"/>
      <c r="P29" s="12"/>
      <c r="Q29" s="12"/>
      <c r="R29" s="67"/>
    </row>
    <row r="30" spans="1:22" ht="25.5" x14ac:dyDescent="0.15">
      <c r="A30" s="11"/>
      <c r="B30" s="12"/>
      <c r="C30" s="12"/>
      <c r="D30" s="12"/>
      <c r="E30" s="33" t="s">
        <v>79</v>
      </c>
      <c r="F30" s="12"/>
      <c r="G30" s="12"/>
      <c r="H30" s="65"/>
      <c r="I30" s="65"/>
      <c r="J30" s="65"/>
      <c r="K30" s="65"/>
      <c r="L30" s="65"/>
      <c r="M30" s="65"/>
      <c r="N30" s="65"/>
      <c r="O30" s="12"/>
      <c r="P30" s="12"/>
      <c r="Q30" s="13" t="s">
        <v>98</v>
      </c>
      <c r="R30" s="67"/>
    </row>
    <row r="31" spans="1:22" x14ac:dyDescent="0.15">
      <c r="A31" s="11"/>
      <c r="B31" s="12"/>
      <c r="C31" s="13" t="s">
        <v>65</v>
      </c>
      <c r="D31" s="13" t="s">
        <v>83</v>
      </c>
      <c r="E31" s="6"/>
      <c r="F31" s="12"/>
      <c r="G31" s="12"/>
      <c r="H31" s="65"/>
      <c r="I31" s="65"/>
      <c r="J31" s="65"/>
      <c r="K31" s="65"/>
      <c r="L31" s="65"/>
      <c r="M31" s="65"/>
      <c r="N31" s="65"/>
      <c r="O31" s="13" t="s">
        <v>87</v>
      </c>
      <c r="P31" s="12"/>
      <c r="Q31" s="13" t="s">
        <v>99</v>
      </c>
      <c r="R31" s="67"/>
    </row>
    <row r="32" spans="1:22" x14ac:dyDescent="0.15">
      <c r="A32" s="17">
        <v>4</v>
      </c>
      <c r="B32" s="13" t="s">
        <v>70</v>
      </c>
      <c r="C32" s="13">
        <v>20242</v>
      </c>
      <c r="D32" s="13" t="s">
        <v>86</v>
      </c>
      <c r="E32" s="6"/>
      <c r="F32" s="13" t="s">
        <v>100</v>
      </c>
      <c r="G32" s="13" t="s">
        <v>71</v>
      </c>
      <c r="H32" s="65"/>
      <c r="I32" s="65"/>
      <c r="J32" s="65"/>
      <c r="K32" s="65"/>
      <c r="L32" s="65"/>
      <c r="M32" s="65"/>
      <c r="N32" s="65"/>
      <c r="O32" s="13" t="s">
        <v>91</v>
      </c>
      <c r="P32" s="13" t="s">
        <v>92</v>
      </c>
      <c r="Q32" s="13" t="s">
        <v>101</v>
      </c>
      <c r="R32" s="67"/>
    </row>
    <row r="33" spans="1:18" ht="25.5" x14ac:dyDescent="0.15">
      <c r="A33" s="26"/>
      <c r="B33" s="6"/>
      <c r="C33" s="37">
        <v>45901</v>
      </c>
      <c r="D33" s="13" t="s">
        <v>89</v>
      </c>
      <c r="E33" s="6"/>
      <c r="F33" s="13" t="s">
        <v>59</v>
      </c>
      <c r="G33" s="6"/>
      <c r="H33" s="65"/>
      <c r="I33" s="65"/>
      <c r="J33" s="65"/>
      <c r="K33" s="65"/>
      <c r="L33" s="65"/>
      <c r="M33" s="65"/>
      <c r="N33" s="65"/>
      <c r="O33" s="13" t="s">
        <v>95</v>
      </c>
      <c r="P33" s="6"/>
      <c r="Q33" s="13" t="s">
        <v>102</v>
      </c>
      <c r="R33" s="67"/>
    </row>
    <row r="34" spans="1:18" ht="25.5" x14ac:dyDescent="0.15">
      <c r="A34" s="27"/>
      <c r="B34" s="8"/>
      <c r="C34" s="8"/>
      <c r="D34" s="30" t="s">
        <v>94</v>
      </c>
      <c r="E34" s="8"/>
      <c r="F34" s="8"/>
      <c r="G34" s="8"/>
      <c r="H34" s="65"/>
      <c r="I34" s="65"/>
      <c r="J34" s="65"/>
      <c r="K34" s="65"/>
      <c r="L34" s="65"/>
      <c r="M34" s="65"/>
      <c r="N34" s="65"/>
      <c r="O34" s="8"/>
      <c r="P34" s="8"/>
      <c r="Q34" s="30" t="s">
        <v>103</v>
      </c>
      <c r="R34" s="67"/>
    </row>
    <row r="35" spans="1:18" ht="52.5" customHeight="1" x14ac:dyDescent="0.15">
      <c r="A35" s="11"/>
      <c r="B35" s="12"/>
      <c r="C35" s="12"/>
      <c r="D35" s="12"/>
      <c r="E35" s="33" t="s">
        <v>80</v>
      </c>
      <c r="F35" s="12"/>
      <c r="G35" s="12"/>
      <c r="H35" s="65"/>
      <c r="I35" s="65"/>
      <c r="J35" s="65"/>
      <c r="K35" s="65"/>
      <c r="L35" s="65"/>
      <c r="M35" s="65"/>
      <c r="N35" s="65"/>
      <c r="O35" s="12"/>
      <c r="P35" s="12"/>
      <c r="Q35" s="13" t="s">
        <v>104</v>
      </c>
      <c r="R35" s="67"/>
    </row>
    <row r="36" spans="1:18" ht="25.5" x14ac:dyDescent="0.15">
      <c r="A36" s="11"/>
      <c r="B36" s="12"/>
      <c r="C36" s="12"/>
      <c r="D36" s="12"/>
      <c r="E36" s="33" t="s">
        <v>79</v>
      </c>
      <c r="F36" s="12"/>
      <c r="G36" s="12"/>
      <c r="H36" s="65"/>
      <c r="I36" s="65"/>
      <c r="J36" s="65"/>
      <c r="K36" s="65"/>
      <c r="L36" s="65"/>
      <c r="M36" s="65"/>
      <c r="N36" s="65"/>
      <c r="O36" s="12"/>
      <c r="P36" s="12"/>
      <c r="Q36" s="13" t="s">
        <v>105</v>
      </c>
      <c r="R36" s="67"/>
    </row>
    <row r="37" spans="1:18" ht="25.5" x14ac:dyDescent="0.15">
      <c r="A37" s="11"/>
      <c r="B37" s="12"/>
      <c r="C37" s="12"/>
      <c r="D37" s="13" t="s">
        <v>83</v>
      </c>
      <c r="E37" s="6"/>
      <c r="F37" s="12"/>
      <c r="G37" s="12"/>
      <c r="H37" s="65"/>
      <c r="I37" s="65"/>
      <c r="J37" s="65"/>
      <c r="K37" s="65"/>
      <c r="L37" s="65"/>
      <c r="M37" s="65"/>
      <c r="N37" s="65"/>
      <c r="O37" s="12"/>
      <c r="P37" s="12"/>
      <c r="Q37" s="13" t="s">
        <v>106</v>
      </c>
      <c r="R37" s="67"/>
    </row>
    <row r="38" spans="1:18" ht="25.5" x14ac:dyDescent="0.15">
      <c r="A38" s="11"/>
      <c r="B38" s="12"/>
      <c r="C38" s="13" t="s">
        <v>65</v>
      </c>
      <c r="D38" s="13" t="s">
        <v>86</v>
      </c>
      <c r="E38" s="6"/>
      <c r="F38" s="12"/>
      <c r="G38" s="12"/>
      <c r="H38" s="65"/>
      <c r="I38" s="65"/>
      <c r="J38" s="65"/>
      <c r="K38" s="65"/>
      <c r="L38" s="65"/>
      <c r="M38" s="65"/>
      <c r="N38" s="65"/>
      <c r="O38" s="13" t="s">
        <v>87</v>
      </c>
      <c r="P38" s="12"/>
      <c r="Q38" s="13" t="s">
        <v>107</v>
      </c>
      <c r="R38" s="67"/>
    </row>
    <row r="39" spans="1:18" ht="25.5" x14ac:dyDescent="0.15">
      <c r="A39" s="17">
        <v>5</v>
      </c>
      <c r="B39" s="13" t="s">
        <v>70</v>
      </c>
      <c r="C39" s="13">
        <v>20242</v>
      </c>
      <c r="D39" s="13" t="s">
        <v>89</v>
      </c>
      <c r="E39" s="6"/>
      <c r="F39" s="13" t="s">
        <v>108</v>
      </c>
      <c r="G39" s="13" t="s">
        <v>71</v>
      </c>
      <c r="H39" s="65"/>
      <c r="I39" s="65"/>
      <c r="J39" s="65"/>
      <c r="K39" s="65"/>
      <c r="L39" s="65"/>
      <c r="M39" s="65"/>
      <c r="N39" s="65"/>
      <c r="O39" s="13" t="s">
        <v>91</v>
      </c>
      <c r="P39" s="13" t="s">
        <v>92</v>
      </c>
      <c r="Q39" s="13" t="s">
        <v>109</v>
      </c>
      <c r="R39" s="67"/>
    </row>
    <row r="40" spans="1:18" x14ac:dyDescent="0.15">
      <c r="A40" s="26"/>
      <c r="B40" s="6"/>
      <c r="C40" s="37">
        <v>45901</v>
      </c>
      <c r="D40" s="13" t="s">
        <v>94</v>
      </c>
      <c r="E40" s="6"/>
      <c r="F40" s="6"/>
      <c r="G40" s="6"/>
      <c r="H40" s="65"/>
      <c r="I40" s="65"/>
      <c r="J40" s="65"/>
      <c r="K40" s="65"/>
      <c r="L40" s="65"/>
      <c r="M40" s="65"/>
      <c r="N40" s="65"/>
      <c r="O40" s="13" t="s">
        <v>95</v>
      </c>
      <c r="P40" s="6"/>
      <c r="Q40" s="13" t="s">
        <v>110</v>
      </c>
      <c r="R40" s="67"/>
    </row>
    <row r="41" spans="1:18" ht="25.5" x14ac:dyDescent="0.15">
      <c r="A41" s="26"/>
      <c r="B41" s="6"/>
      <c r="C41" s="6"/>
      <c r="D41" s="6"/>
      <c r="E41" s="6"/>
      <c r="F41" s="6"/>
      <c r="G41" s="6"/>
      <c r="H41" s="65"/>
      <c r="I41" s="65"/>
      <c r="J41" s="65"/>
      <c r="K41" s="65"/>
      <c r="L41" s="65"/>
      <c r="M41" s="65"/>
      <c r="N41" s="65"/>
      <c r="O41" s="6"/>
      <c r="P41" s="6"/>
      <c r="Q41" s="13" t="s">
        <v>111</v>
      </c>
      <c r="R41" s="67"/>
    </row>
    <row r="42" spans="1:18" ht="25.5" x14ac:dyDescent="0.15">
      <c r="A42" s="26"/>
      <c r="B42" s="6"/>
      <c r="C42" s="6"/>
      <c r="D42" s="6"/>
      <c r="E42" s="6"/>
      <c r="F42" s="6"/>
      <c r="G42" s="6"/>
      <c r="H42" s="65"/>
      <c r="I42" s="65"/>
      <c r="J42" s="65"/>
      <c r="K42" s="65"/>
      <c r="L42" s="65"/>
      <c r="M42" s="65"/>
      <c r="N42" s="65"/>
      <c r="O42" s="6"/>
      <c r="P42" s="6"/>
      <c r="Q42" s="13" t="s">
        <v>112</v>
      </c>
      <c r="R42" s="67"/>
    </row>
    <row r="43" spans="1:18" x14ac:dyDescent="0.15">
      <c r="A43" s="27"/>
      <c r="B43" s="8"/>
      <c r="C43" s="8"/>
      <c r="D43" s="8"/>
      <c r="E43" s="8"/>
      <c r="F43" s="8"/>
      <c r="G43" s="8"/>
      <c r="H43" s="65"/>
      <c r="I43" s="65"/>
      <c r="J43" s="65"/>
      <c r="K43" s="65"/>
      <c r="L43" s="65"/>
      <c r="M43" s="65"/>
      <c r="N43" s="65"/>
      <c r="O43" s="8"/>
      <c r="P43" s="8"/>
      <c r="Q43" s="30" t="s">
        <v>113</v>
      </c>
      <c r="R43" s="67"/>
    </row>
    <row r="44" spans="1:18" ht="27" customHeight="1" x14ac:dyDescent="0.15">
      <c r="A44" s="38">
        <v>6</v>
      </c>
      <c r="B44" s="21" t="s">
        <v>70</v>
      </c>
      <c r="C44" s="21" t="s">
        <v>65</v>
      </c>
      <c r="D44" s="21" t="s">
        <v>114</v>
      </c>
      <c r="E44" s="21" t="s">
        <v>78</v>
      </c>
      <c r="F44" s="21" t="s">
        <v>115</v>
      </c>
      <c r="G44" s="21" t="s">
        <v>71</v>
      </c>
      <c r="H44" s="66"/>
      <c r="I44" s="66"/>
      <c r="J44" s="66"/>
      <c r="K44" s="66"/>
      <c r="L44" s="15"/>
      <c r="M44" s="66"/>
      <c r="N44" s="66"/>
      <c r="O44" s="21" t="s">
        <v>87</v>
      </c>
      <c r="P44" s="21" t="s">
        <v>72</v>
      </c>
      <c r="Q44" s="21" t="s">
        <v>116</v>
      </c>
      <c r="R44" s="36"/>
    </row>
    <row r="45" spans="1:18" ht="28.5" customHeight="1" x14ac:dyDescent="0.15">
      <c r="A45" s="23"/>
      <c r="B45" s="1" t="s">
        <v>39</v>
      </c>
      <c r="C45" s="75" t="s">
        <v>40</v>
      </c>
      <c r="D45" s="1" t="s">
        <v>41</v>
      </c>
      <c r="E45" s="71" t="s">
        <v>42</v>
      </c>
      <c r="F45" s="2"/>
      <c r="G45" s="2"/>
      <c r="H45" s="1" t="s">
        <v>43</v>
      </c>
      <c r="I45" s="81" t="s">
        <v>44</v>
      </c>
      <c r="J45" s="82"/>
      <c r="K45" s="81" t="s">
        <v>45</v>
      </c>
      <c r="L45" s="82"/>
      <c r="M45" s="24" t="s">
        <v>46</v>
      </c>
      <c r="N45" s="81" t="s">
        <v>47</v>
      </c>
      <c r="O45" s="82"/>
      <c r="P45" s="71" t="s">
        <v>48</v>
      </c>
      <c r="Q45" s="1" t="s">
        <v>49</v>
      </c>
      <c r="R45" s="3"/>
    </row>
    <row r="46" spans="1:18" ht="28.5" customHeight="1" x14ac:dyDescent="0.15">
      <c r="A46" s="25" t="s">
        <v>0</v>
      </c>
      <c r="B46" s="4" t="s">
        <v>50</v>
      </c>
      <c r="C46" s="75"/>
      <c r="D46" s="4" t="s">
        <v>51</v>
      </c>
      <c r="E46" s="71"/>
      <c r="F46" s="4" t="s">
        <v>52</v>
      </c>
      <c r="G46" s="4" t="s">
        <v>53</v>
      </c>
      <c r="H46" s="4" t="s">
        <v>54</v>
      </c>
      <c r="I46" s="83" t="s">
        <v>55</v>
      </c>
      <c r="J46" s="84"/>
      <c r="K46" s="83" t="s">
        <v>56</v>
      </c>
      <c r="L46" s="84"/>
      <c r="M46" s="4" t="s">
        <v>57</v>
      </c>
      <c r="N46" s="83" t="s">
        <v>58</v>
      </c>
      <c r="O46" s="84"/>
      <c r="P46" s="71"/>
      <c r="Q46" s="4" t="s">
        <v>59</v>
      </c>
      <c r="R46" s="5" t="s">
        <v>60</v>
      </c>
    </row>
    <row r="47" spans="1:18" ht="41.25" customHeight="1" x14ac:dyDescent="0.15">
      <c r="A47" s="26"/>
      <c r="B47" s="4" t="s">
        <v>61</v>
      </c>
      <c r="C47" s="75"/>
      <c r="D47" s="4" t="s">
        <v>62</v>
      </c>
      <c r="E47" s="71"/>
      <c r="F47" s="6"/>
      <c r="G47" s="6"/>
      <c r="H47" s="6"/>
      <c r="I47" s="85"/>
      <c r="J47" s="86"/>
      <c r="K47" s="85"/>
      <c r="L47" s="86"/>
      <c r="M47" s="4" t="s">
        <v>63</v>
      </c>
      <c r="N47" s="85"/>
      <c r="O47" s="86"/>
      <c r="P47" s="71"/>
      <c r="Q47" s="6"/>
      <c r="R47" s="7"/>
    </row>
    <row r="48" spans="1:18" ht="16.5" customHeight="1" x14ac:dyDescent="0.15">
      <c r="A48" s="27"/>
      <c r="B48" s="8"/>
      <c r="C48" s="75"/>
      <c r="D48" s="9" t="s">
        <v>64</v>
      </c>
      <c r="E48" s="71"/>
      <c r="F48" s="8"/>
      <c r="G48" s="8"/>
      <c r="H48" s="8"/>
      <c r="I48" s="76"/>
      <c r="J48" s="77"/>
      <c r="K48" s="76"/>
      <c r="L48" s="77"/>
      <c r="M48" s="8"/>
      <c r="N48" s="76"/>
      <c r="O48" s="77"/>
      <c r="P48" s="71"/>
      <c r="Q48" s="8"/>
      <c r="R48" s="10"/>
    </row>
    <row r="49" spans="1:18" ht="39.75" customHeight="1" x14ac:dyDescent="0.15">
      <c r="A49" s="79"/>
      <c r="B49" s="65"/>
      <c r="C49" s="13">
        <v>20250</v>
      </c>
      <c r="D49" s="13" t="s">
        <v>117</v>
      </c>
      <c r="E49" s="33" t="s">
        <v>118</v>
      </c>
      <c r="F49" s="73" t="s">
        <v>119</v>
      </c>
      <c r="G49" s="65"/>
      <c r="H49" s="65"/>
      <c r="I49" s="65"/>
      <c r="J49" s="65"/>
      <c r="K49" s="65"/>
      <c r="L49" s="65"/>
      <c r="M49" s="65"/>
      <c r="N49" s="65"/>
      <c r="O49" s="13" t="s">
        <v>91</v>
      </c>
      <c r="P49" s="65"/>
      <c r="Q49" s="13" t="s">
        <v>120</v>
      </c>
      <c r="R49" s="67"/>
    </row>
    <row r="50" spans="1:18" ht="89.25" x14ac:dyDescent="0.15">
      <c r="A50" s="79"/>
      <c r="B50" s="65"/>
      <c r="C50" s="37">
        <v>45658</v>
      </c>
      <c r="D50" s="13" t="s">
        <v>121</v>
      </c>
      <c r="E50" s="33" t="s">
        <v>79</v>
      </c>
      <c r="F50" s="73"/>
      <c r="G50" s="65"/>
      <c r="H50" s="65"/>
      <c r="I50" s="65"/>
      <c r="J50" s="65"/>
      <c r="K50" s="65"/>
      <c r="L50" s="65"/>
      <c r="M50" s="65"/>
      <c r="N50" s="65"/>
      <c r="O50" s="13" t="s">
        <v>95</v>
      </c>
      <c r="P50" s="65"/>
      <c r="Q50" s="33" t="s">
        <v>122</v>
      </c>
      <c r="R50" s="67"/>
    </row>
    <row r="51" spans="1:18" x14ac:dyDescent="0.15">
      <c r="A51" s="79"/>
      <c r="B51" s="65"/>
      <c r="C51" s="8"/>
      <c r="D51" s="30" t="s">
        <v>94</v>
      </c>
      <c r="E51" s="8"/>
      <c r="F51" s="73"/>
      <c r="G51" s="65"/>
      <c r="H51" s="65"/>
      <c r="I51" s="65"/>
      <c r="J51" s="65"/>
      <c r="K51" s="65"/>
      <c r="L51" s="65"/>
      <c r="M51" s="65"/>
      <c r="N51" s="65"/>
      <c r="O51" s="8"/>
      <c r="P51" s="65"/>
      <c r="Q51" s="8"/>
      <c r="R51" s="67"/>
    </row>
    <row r="52" spans="1:18" ht="52.5" customHeight="1" x14ac:dyDescent="0.15">
      <c r="A52" s="11"/>
      <c r="B52" s="12"/>
      <c r="C52" s="12"/>
      <c r="D52" s="12"/>
      <c r="E52" s="33" t="s">
        <v>80</v>
      </c>
      <c r="F52" s="12"/>
      <c r="G52" s="12"/>
      <c r="H52" s="65"/>
      <c r="I52" s="65"/>
      <c r="J52" s="65"/>
      <c r="K52" s="65"/>
      <c r="L52" s="65"/>
      <c r="M52" s="65"/>
      <c r="N52" s="65"/>
      <c r="O52" s="12"/>
      <c r="P52" s="12"/>
      <c r="Q52" s="12"/>
      <c r="R52" s="67"/>
    </row>
    <row r="53" spans="1:18" ht="25.5" x14ac:dyDescent="0.15">
      <c r="A53" s="11"/>
      <c r="B53" s="12"/>
      <c r="C53" s="12"/>
      <c r="D53" s="13" t="s">
        <v>123</v>
      </c>
      <c r="E53" s="33" t="s">
        <v>79</v>
      </c>
      <c r="F53" s="12"/>
      <c r="G53" s="12"/>
      <c r="H53" s="65"/>
      <c r="I53" s="65"/>
      <c r="J53" s="65"/>
      <c r="K53" s="65"/>
      <c r="L53" s="65"/>
      <c r="M53" s="65"/>
      <c r="N53" s="65"/>
      <c r="O53" s="12"/>
      <c r="P53" s="12"/>
      <c r="Q53" s="13" t="s">
        <v>124</v>
      </c>
      <c r="R53" s="67"/>
    </row>
    <row r="54" spans="1:18" ht="89.25" x14ac:dyDescent="0.15">
      <c r="A54" s="11"/>
      <c r="B54" s="12"/>
      <c r="C54" s="13" t="s">
        <v>65</v>
      </c>
      <c r="D54" s="13" t="s">
        <v>121</v>
      </c>
      <c r="E54" s="6"/>
      <c r="F54" s="12"/>
      <c r="G54" s="12"/>
      <c r="H54" s="65"/>
      <c r="I54" s="65"/>
      <c r="J54" s="65"/>
      <c r="K54" s="65"/>
      <c r="L54" s="65"/>
      <c r="M54" s="65"/>
      <c r="N54" s="65"/>
      <c r="O54" s="13" t="s">
        <v>87</v>
      </c>
      <c r="P54" s="12"/>
      <c r="Q54" s="33" t="s">
        <v>122</v>
      </c>
      <c r="R54" s="67"/>
    </row>
    <row r="55" spans="1:18" ht="25.5" x14ac:dyDescent="0.15">
      <c r="A55" s="17">
        <v>7</v>
      </c>
      <c r="B55" s="13" t="s">
        <v>70</v>
      </c>
      <c r="C55" s="13">
        <v>20250</v>
      </c>
      <c r="D55" s="13" t="s">
        <v>94</v>
      </c>
      <c r="E55" s="6"/>
      <c r="F55" s="13" t="s">
        <v>125</v>
      </c>
      <c r="G55" s="13" t="s">
        <v>71</v>
      </c>
      <c r="H55" s="65"/>
      <c r="I55" s="65"/>
      <c r="J55" s="65"/>
      <c r="K55" s="65"/>
      <c r="L55" s="65"/>
      <c r="M55" s="65"/>
      <c r="N55" s="65"/>
      <c r="O55" s="13" t="s">
        <v>91</v>
      </c>
      <c r="P55" s="13" t="s">
        <v>72</v>
      </c>
      <c r="Q55" s="6"/>
      <c r="R55" s="67"/>
    </row>
    <row r="56" spans="1:18" x14ac:dyDescent="0.15">
      <c r="A56" s="27"/>
      <c r="B56" s="8"/>
      <c r="C56" s="35">
        <v>45659</v>
      </c>
      <c r="D56" s="8"/>
      <c r="E56" s="8"/>
      <c r="F56" s="8"/>
      <c r="G56" s="8"/>
      <c r="H56" s="65"/>
      <c r="I56" s="65"/>
      <c r="J56" s="65"/>
      <c r="K56" s="65"/>
      <c r="L56" s="65"/>
      <c r="M56" s="65"/>
      <c r="N56" s="65"/>
      <c r="O56" s="30" t="s">
        <v>95</v>
      </c>
      <c r="P56" s="8"/>
      <c r="Q56" s="8"/>
      <c r="R56" s="67"/>
    </row>
    <row r="57" spans="1:18" ht="27" customHeight="1" x14ac:dyDescent="0.15">
      <c r="A57" s="11"/>
      <c r="B57" s="12"/>
      <c r="C57" s="13" t="s">
        <v>65</v>
      </c>
      <c r="D57" s="13" t="s">
        <v>126</v>
      </c>
      <c r="E57" s="74" t="s">
        <v>127</v>
      </c>
      <c r="F57" s="12"/>
      <c r="G57" s="12"/>
      <c r="H57" s="66"/>
      <c r="I57" s="66"/>
      <c r="J57" s="66"/>
      <c r="K57" s="66"/>
      <c r="L57" s="66"/>
      <c r="M57" s="66"/>
      <c r="N57" s="66"/>
      <c r="O57" s="13" t="s">
        <v>87</v>
      </c>
      <c r="P57" s="12"/>
      <c r="Q57" s="13" t="s">
        <v>124</v>
      </c>
      <c r="R57" s="68"/>
    </row>
    <row r="58" spans="1:18" ht="51" x14ac:dyDescent="0.15">
      <c r="A58" s="17">
        <v>8</v>
      </c>
      <c r="B58" s="13" t="s">
        <v>70</v>
      </c>
      <c r="C58" s="13">
        <v>20250</v>
      </c>
      <c r="D58" s="13" t="s">
        <v>121</v>
      </c>
      <c r="E58" s="74"/>
      <c r="F58" s="13" t="s">
        <v>125</v>
      </c>
      <c r="G58" s="13" t="s">
        <v>71</v>
      </c>
      <c r="H58" s="66"/>
      <c r="I58" s="66"/>
      <c r="J58" s="66"/>
      <c r="K58" s="66"/>
      <c r="L58" s="66"/>
      <c r="M58" s="66"/>
      <c r="N58" s="66"/>
      <c r="O58" s="13" t="s">
        <v>91</v>
      </c>
      <c r="P58" s="13" t="s">
        <v>72</v>
      </c>
      <c r="Q58" s="13" t="s">
        <v>128</v>
      </c>
      <c r="R58" s="68"/>
    </row>
    <row r="59" spans="1:18" x14ac:dyDescent="0.15">
      <c r="A59" s="18"/>
      <c r="B59" s="19"/>
      <c r="C59" s="20">
        <v>45660</v>
      </c>
      <c r="D59" s="19"/>
      <c r="E59" s="74"/>
      <c r="F59" s="19"/>
      <c r="G59" s="19"/>
      <c r="H59" s="66"/>
      <c r="I59" s="66"/>
      <c r="J59" s="66"/>
      <c r="K59" s="66"/>
      <c r="L59" s="66"/>
      <c r="M59" s="66"/>
      <c r="N59" s="66"/>
      <c r="O59" s="21" t="s">
        <v>95</v>
      </c>
      <c r="P59" s="19"/>
      <c r="Q59" s="19"/>
      <c r="R59" s="68"/>
    </row>
    <row r="60" spans="1:18" ht="28.5" customHeight="1" x14ac:dyDescent="0.15">
      <c r="A60" s="23"/>
      <c r="B60" s="1" t="s">
        <v>39</v>
      </c>
      <c r="C60" s="75" t="s">
        <v>40</v>
      </c>
      <c r="D60" s="1" t="s">
        <v>41</v>
      </c>
      <c r="E60" s="71" t="s">
        <v>42</v>
      </c>
      <c r="F60" s="2"/>
      <c r="G60" s="2"/>
      <c r="H60" s="1" t="s">
        <v>43</v>
      </c>
      <c r="I60" s="81" t="s">
        <v>44</v>
      </c>
      <c r="J60" s="82"/>
      <c r="K60" s="81" t="s">
        <v>45</v>
      </c>
      <c r="L60" s="82"/>
      <c r="M60" s="24" t="s">
        <v>46</v>
      </c>
      <c r="N60" s="81" t="s">
        <v>47</v>
      </c>
      <c r="O60" s="82"/>
      <c r="P60" s="71" t="s">
        <v>48</v>
      </c>
      <c r="Q60" s="1" t="s">
        <v>49</v>
      </c>
      <c r="R60" s="3"/>
    </row>
    <row r="61" spans="1:18" ht="28.5" customHeight="1" x14ac:dyDescent="0.15">
      <c r="A61" s="25" t="s">
        <v>0</v>
      </c>
      <c r="B61" s="4" t="s">
        <v>50</v>
      </c>
      <c r="C61" s="75"/>
      <c r="D61" s="4" t="s">
        <v>51</v>
      </c>
      <c r="E61" s="71"/>
      <c r="F61" s="4" t="s">
        <v>52</v>
      </c>
      <c r="G61" s="4" t="s">
        <v>53</v>
      </c>
      <c r="H61" s="4" t="s">
        <v>54</v>
      </c>
      <c r="I61" s="83" t="s">
        <v>55</v>
      </c>
      <c r="J61" s="84"/>
      <c r="K61" s="83" t="s">
        <v>56</v>
      </c>
      <c r="L61" s="84"/>
      <c r="M61" s="4" t="s">
        <v>57</v>
      </c>
      <c r="N61" s="83" t="s">
        <v>58</v>
      </c>
      <c r="O61" s="84"/>
      <c r="P61" s="71"/>
      <c r="Q61" s="4" t="s">
        <v>59</v>
      </c>
      <c r="R61" s="5" t="s">
        <v>60</v>
      </c>
    </row>
    <row r="62" spans="1:18" ht="41.25" customHeight="1" x14ac:dyDescent="0.15">
      <c r="A62" s="26"/>
      <c r="B62" s="4" t="s">
        <v>61</v>
      </c>
      <c r="C62" s="75"/>
      <c r="D62" s="4" t="s">
        <v>62</v>
      </c>
      <c r="E62" s="71"/>
      <c r="F62" s="6"/>
      <c r="G62" s="6"/>
      <c r="H62" s="6"/>
      <c r="I62" s="85"/>
      <c r="J62" s="86"/>
      <c r="K62" s="85"/>
      <c r="L62" s="86"/>
      <c r="M62" s="4" t="s">
        <v>63</v>
      </c>
      <c r="N62" s="85"/>
      <c r="O62" s="86"/>
      <c r="P62" s="71"/>
      <c r="Q62" s="6"/>
      <c r="R62" s="7"/>
    </row>
    <row r="63" spans="1:18" ht="16.5" customHeight="1" x14ac:dyDescent="0.15">
      <c r="A63" s="27"/>
      <c r="B63" s="8"/>
      <c r="C63" s="75"/>
      <c r="D63" s="9" t="s">
        <v>64</v>
      </c>
      <c r="E63" s="71"/>
      <c r="F63" s="8"/>
      <c r="G63" s="8"/>
      <c r="H63" s="8"/>
      <c r="I63" s="76"/>
      <c r="J63" s="77"/>
      <c r="K63" s="76"/>
      <c r="L63" s="77"/>
      <c r="M63" s="8"/>
      <c r="N63" s="76"/>
      <c r="O63" s="77"/>
      <c r="P63" s="71"/>
      <c r="Q63" s="8"/>
      <c r="R63" s="10"/>
    </row>
    <row r="64" spans="1:18" ht="15" customHeight="1" x14ac:dyDescent="0.15">
      <c r="A64" s="79"/>
      <c r="B64" s="65"/>
      <c r="C64" s="65"/>
      <c r="D64" s="73" t="s">
        <v>94</v>
      </c>
      <c r="E64" s="13" t="s">
        <v>78</v>
      </c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73" t="s">
        <v>129</v>
      </c>
      <c r="R64" s="67"/>
    </row>
    <row r="65" spans="1:18" ht="25.5" x14ac:dyDescent="0.15">
      <c r="A65" s="79"/>
      <c r="B65" s="65"/>
      <c r="C65" s="65"/>
      <c r="D65" s="73"/>
      <c r="E65" s="32" t="s">
        <v>79</v>
      </c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73"/>
      <c r="R65" s="67"/>
    </row>
    <row r="66" spans="1:18" ht="52.5" customHeight="1" x14ac:dyDescent="0.15">
      <c r="A66" s="11"/>
      <c r="B66" s="12"/>
      <c r="C66" s="12"/>
      <c r="D66" s="12"/>
      <c r="E66" s="33" t="s">
        <v>80</v>
      </c>
      <c r="F66" s="12"/>
      <c r="G66" s="12"/>
      <c r="H66" s="65"/>
      <c r="I66" s="65"/>
      <c r="J66" s="65"/>
      <c r="K66" s="65"/>
      <c r="L66" s="65"/>
      <c r="M66" s="65"/>
      <c r="N66" s="65"/>
      <c r="O66" s="12"/>
      <c r="P66" s="12"/>
      <c r="Q66" s="12"/>
      <c r="R66" s="67"/>
    </row>
    <row r="67" spans="1:18" ht="25.5" x14ac:dyDescent="0.15">
      <c r="A67" s="11"/>
      <c r="B67" s="12"/>
      <c r="C67" s="12"/>
      <c r="D67" s="13" t="s">
        <v>130</v>
      </c>
      <c r="E67" s="33" t="s">
        <v>79</v>
      </c>
      <c r="F67" s="12"/>
      <c r="G67" s="12"/>
      <c r="H67" s="65"/>
      <c r="I67" s="65"/>
      <c r="J67" s="65"/>
      <c r="K67" s="65"/>
      <c r="L67" s="65"/>
      <c r="M67" s="65"/>
      <c r="N67" s="65"/>
      <c r="O67" s="12"/>
      <c r="P67" s="12"/>
      <c r="Q67" s="13" t="s">
        <v>124</v>
      </c>
      <c r="R67" s="67"/>
    </row>
    <row r="68" spans="1:18" ht="89.25" x14ac:dyDescent="0.15">
      <c r="A68" s="11"/>
      <c r="B68" s="12"/>
      <c r="C68" s="13" t="s">
        <v>65</v>
      </c>
      <c r="D68" s="13" t="s">
        <v>121</v>
      </c>
      <c r="E68" s="6"/>
      <c r="F68" s="12"/>
      <c r="G68" s="12"/>
      <c r="H68" s="65"/>
      <c r="I68" s="65"/>
      <c r="J68" s="65"/>
      <c r="K68" s="65"/>
      <c r="L68" s="65"/>
      <c r="M68" s="65"/>
      <c r="N68" s="65"/>
      <c r="O68" s="13" t="s">
        <v>87</v>
      </c>
      <c r="P68" s="12"/>
      <c r="Q68" s="33" t="s">
        <v>122</v>
      </c>
      <c r="R68" s="67"/>
    </row>
    <row r="69" spans="1:18" ht="25.5" x14ac:dyDescent="0.15">
      <c r="A69" s="17">
        <v>9</v>
      </c>
      <c r="B69" s="13" t="s">
        <v>70</v>
      </c>
      <c r="C69" s="13">
        <v>20250</v>
      </c>
      <c r="D69" s="13" t="s">
        <v>94</v>
      </c>
      <c r="E69" s="6"/>
      <c r="F69" s="13" t="s">
        <v>125</v>
      </c>
      <c r="G69" s="13" t="s">
        <v>71</v>
      </c>
      <c r="H69" s="65"/>
      <c r="I69" s="65"/>
      <c r="J69" s="65"/>
      <c r="K69" s="65"/>
      <c r="L69" s="65"/>
      <c r="M69" s="65"/>
      <c r="N69" s="65"/>
      <c r="O69" s="13" t="s">
        <v>91</v>
      </c>
      <c r="P69" s="13" t="s">
        <v>72</v>
      </c>
      <c r="Q69" s="6"/>
      <c r="R69" s="67"/>
    </row>
    <row r="70" spans="1:18" x14ac:dyDescent="0.15">
      <c r="A70" s="27"/>
      <c r="B70" s="8"/>
      <c r="C70" s="35">
        <v>45661</v>
      </c>
      <c r="D70" s="8"/>
      <c r="E70" s="8"/>
      <c r="F70" s="8"/>
      <c r="G70" s="8"/>
      <c r="H70" s="65"/>
      <c r="I70" s="65"/>
      <c r="J70" s="65"/>
      <c r="K70" s="65"/>
      <c r="L70" s="65"/>
      <c r="M70" s="65"/>
      <c r="N70" s="65"/>
      <c r="O70" s="30" t="s">
        <v>95</v>
      </c>
      <c r="P70" s="8"/>
      <c r="Q70" s="8"/>
      <c r="R70" s="67"/>
    </row>
    <row r="71" spans="1:18" ht="52.5" customHeight="1" x14ac:dyDescent="0.15">
      <c r="A71" s="11"/>
      <c r="B71" s="12"/>
      <c r="C71" s="12"/>
      <c r="D71" s="12"/>
      <c r="E71" s="33" t="s">
        <v>80</v>
      </c>
      <c r="F71" s="12"/>
      <c r="G71" s="12"/>
      <c r="H71" s="66"/>
      <c r="I71" s="66"/>
      <c r="J71" s="66"/>
      <c r="K71" s="66"/>
      <c r="L71" s="66"/>
      <c r="M71" s="66"/>
      <c r="N71" s="66"/>
      <c r="O71" s="12"/>
      <c r="P71" s="12"/>
      <c r="Q71" s="13" t="s">
        <v>124</v>
      </c>
      <c r="R71" s="68"/>
    </row>
    <row r="72" spans="1:18" ht="89.25" x14ac:dyDescent="0.15">
      <c r="A72" s="11"/>
      <c r="B72" s="12"/>
      <c r="C72" s="12"/>
      <c r="D72" s="13" t="s">
        <v>131</v>
      </c>
      <c r="E72" s="13" t="s">
        <v>84</v>
      </c>
      <c r="F72" s="12"/>
      <c r="G72" s="12"/>
      <c r="H72" s="66"/>
      <c r="I72" s="66"/>
      <c r="J72" s="66"/>
      <c r="K72" s="66"/>
      <c r="L72" s="66"/>
      <c r="M72" s="66"/>
      <c r="N72" s="66"/>
      <c r="O72" s="12"/>
      <c r="P72" s="12"/>
      <c r="Q72" s="33" t="s">
        <v>122</v>
      </c>
      <c r="R72" s="68"/>
    </row>
    <row r="73" spans="1:18" ht="25.5" x14ac:dyDescent="0.15">
      <c r="A73" s="11"/>
      <c r="B73" s="12"/>
      <c r="C73" s="13" t="s">
        <v>65</v>
      </c>
      <c r="D73" s="13" t="s">
        <v>121</v>
      </c>
      <c r="E73" s="6"/>
      <c r="F73" s="13" t="s">
        <v>125</v>
      </c>
      <c r="G73" s="12"/>
      <c r="H73" s="66"/>
      <c r="I73" s="66"/>
      <c r="J73" s="66"/>
      <c r="K73" s="66"/>
      <c r="L73" s="66"/>
      <c r="M73" s="66"/>
      <c r="N73" s="66"/>
      <c r="O73" s="13" t="s">
        <v>87</v>
      </c>
      <c r="P73" s="12"/>
      <c r="Q73" s="6"/>
      <c r="R73" s="68"/>
    </row>
    <row r="74" spans="1:18" x14ac:dyDescent="0.15">
      <c r="A74" s="17">
        <v>10</v>
      </c>
      <c r="B74" s="13" t="s">
        <v>70</v>
      </c>
      <c r="C74" s="13">
        <v>20250</v>
      </c>
      <c r="D74" s="13" t="s">
        <v>94</v>
      </c>
      <c r="E74" s="6"/>
      <c r="F74" s="6"/>
      <c r="G74" s="13" t="s">
        <v>71</v>
      </c>
      <c r="H74" s="66"/>
      <c r="I74" s="66"/>
      <c r="J74" s="66"/>
      <c r="K74" s="66"/>
      <c r="L74" s="66"/>
      <c r="M74" s="66"/>
      <c r="N74" s="66"/>
      <c r="O74" s="13" t="s">
        <v>91</v>
      </c>
      <c r="P74" s="13" t="s">
        <v>72</v>
      </c>
      <c r="Q74" s="6"/>
      <c r="R74" s="68"/>
    </row>
    <row r="75" spans="1:18" x14ac:dyDescent="0.15">
      <c r="A75" s="18"/>
      <c r="B75" s="19"/>
      <c r="C75" s="20">
        <v>45662</v>
      </c>
      <c r="D75" s="19"/>
      <c r="E75" s="19"/>
      <c r="F75" s="19"/>
      <c r="G75" s="19"/>
      <c r="H75" s="66"/>
      <c r="I75" s="66"/>
      <c r="J75" s="66"/>
      <c r="K75" s="66"/>
      <c r="L75" s="66"/>
      <c r="M75" s="66"/>
      <c r="N75" s="66"/>
      <c r="O75" s="21" t="s">
        <v>95</v>
      </c>
      <c r="P75" s="19"/>
      <c r="Q75" s="19"/>
      <c r="R75" s="68"/>
    </row>
    <row r="76" spans="1:18" ht="28.5" customHeight="1" x14ac:dyDescent="0.15">
      <c r="A76" s="23"/>
      <c r="B76" s="1" t="s">
        <v>39</v>
      </c>
      <c r="C76" s="75" t="s">
        <v>40</v>
      </c>
      <c r="D76" s="1" t="s">
        <v>41</v>
      </c>
      <c r="E76" s="71" t="s">
        <v>42</v>
      </c>
      <c r="F76" s="2"/>
      <c r="G76" s="2"/>
      <c r="H76" s="1" t="s">
        <v>43</v>
      </c>
      <c r="I76" s="81" t="s">
        <v>44</v>
      </c>
      <c r="J76" s="82"/>
      <c r="K76" s="81" t="s">
        <v>45</v>
      </c>
      <c r="L76" s="82"/>
      <c r="M76" s="24" t="s">
        <v>46</v>
      </c>
      <c r="N76" s="81" t="s">
        <v>47</v>
      </c>
      <c r="O76" s="82"/>
      <c r="P76" s="71" t="s">
        <v>48</v>
      </c>
      <c r="Q76" s="1" t="s">
        <v>49</v>
      </c>
      <c r="R76" s="3"/>
    </row>
    <row r="77" spans="1:18" ht="28.5" customHeight="1" x14ac:dyDescent="0.15">
      <c r="A77" s="25" t="s">
        <v>0</v>
      </c>
      <c r="B77" s="4" t="s">
        <v>50</v>
      </c>
      <c r="C77" s="75"/>
      <c r="D77" s="4" t="s">
        <v>51</v>
      </c>
      <c r="E77" s="71"/>
      <c r="F77" s="4" t="s">
        <v>52</v>
      </c>
      <c r="G77" s="4" t="s">
        <v>53</v>
      </c>
      <c r="H77" s="4" t="s">
        <v>54</v>
      </c>
      <c r="I77" s="83" t="s">
        <v>55</v>
      </c>
      <c r="J77" s="84"/>
      <c r="K77" s="83" t="s">
        <v>56</v>
      </c>
      <c r="L77" s="84"/>
      <c r="M77" s="4" t="s">
        <v>57</v>
      </c>
      <c r="N77" s="83" t="s">
        <v>58</v>
      </c>
      <c r="O77" s="84"/>
      <c r="P77" s="71"/>
      <c r="Q77" s="4" t="s">
        <v>59</v>
      </c>
      <c r="R77" s="5" t="s">
        <v>60</v>
      </c>
    </row>
    <row r="78" spans="1:18" ht="41.25" customHeight="1" x14ac:dyDescent="0.15">
      <c r="A78" s="26"/>
      <c r="B78" s="4" t="s">
        <v>61</v>
      </c>
      <c r="C78" s="75"/>
      <c r="D78" s="4" t="s">
        <v>62</v>
      </c>
      <c r="E78" s="71"/>
      <c r="F78" s="6"/>
      <c r="G78" s="6"/>
      <c r="H78" s="6"/>
      <c r="I78" s="85"/>
      <c r="J78" s="86"/>
      <c r="K78" s="85"/>
      <c r="L78" s="86"/>
      <c r="M78" s="4" t="s">
        <v>63</v>
      </c>
      <c r="N78" s="85"/>
      <c r="O78" s="86"/>
      <c r="P78" s="71"/>
      <c r="Q78" s="6"/>
      <c r="R78" s="7"/>
    </row>
    <row r="79" spans="1:18" ht="16.5" customHeight="1" x14ac:dyDescent="0.15">
      <c r="A79" s="27"/>
      <c r="B79" s="8"/>
      <c r="C79" s="75"/>
      <c r="D79" s="9" t="s">
        <v>64</v>
      </c>
      <c r="E79" s="71"/>
      <c r="F79" s="8"/>
      <c r="G79" s="8"/>
      <c r="H79" s="8"/>
      <c r="I79" s="76"/>
      <c r="J79" s="77"/>
      <c r="K79" s="76"/>
      <c r="L79" s="77"/>
      <c r="M79" s="8"/>
      <c r="N79" s="76"/>
      <c r="O79" s="77"/>
      <c r="P79" s="71"/>
      <c r="Q79" s="8"/>
      <c r="R79" s="10"/>
    </row>
    <row r="80" spans="1:18" ht="15" customHeight="1" x14ac:dyDescent="0.15">
      <c r="A80" s="28"/>
      <c r="B80" s="29"/>
      <c r="C80" s="29"/>
      <c r="D80" s="29"/>
      <c r="E80" s="30" t="s">
        <v>97</v>
      </c>
      <c r="F80" s="29"/>
      <c r="G80" s="29"/>
      <c r="H80" s="65"/>
      <c r="I80" s="65"/>
      <c r="J80" s="65"/>
      <c r="K80" s="65"/>
      <c r="L80" s="29"/>
      <c r="M80" s="65"/>
      <c r="N80" s="65"/>
      <c r="O80" s="29"/>
      <c r="P80" s="29"/>
      <c r="Q80" s="29"/>
      <c r="R80" s="31"/>
    </row>
    <row r="81" spans="1:18" ht="52.5" customHeight="1" x14ac:dyDescent="0.15">
      <c r="A81" s="11"/>
      <c r="B81" s="12"/>
      <c r="C81" s="12"/>
      <c r="D81" s="12"/>
      <c r="E81" s="33" t="s">
        <v>80</v>
      </c>
      <c r="F81" s="12"/>
      <c r="G81" s="12"/>
      <c r="H81" s="65"/>
      <c r="I81" s="65"/>
      <c r="J81" s="65"/>
      <c r="K81" s="65"/>
      <c r="L81" s="65"/>
      <c r="M81" s="65"/>
      <c r="N81" s="65"/>
      <c r="O81" s="12"/>
      <c r="P81" s="12"/>
      <c r="Q81" s="13" t="s">
        <v>124</v>
      </c>
      <c r="R81" s="67"/>
    </row>
    <row r="82" spans="1:18" ht="89.25" x14ac:dyDescent="0.15">
      <c r="A82" s="11"/>
      <c r="B82" s="12"/>
      <c r="C82" s="12"/>
      <c r="D82" s="13" t="s">
        <v>132</v>
      </c>
      <c r="E82" s="33" t="s">
        <v>79</v>
      </c>
      <c r="F82" s="12"/>
      <c r="G82" s="12"/>
      <c r="H82" s="65"/>
      <c r="I82" s="65"/>
      <c r="J82" s="65"/>
      <c r="K82" s="65"/>
      <c r="L82" s="65"/>
      <c r="M82" s="65"/>
      <c r="N82" s="65"/>
      <c r="O82" s="12"/>
      <c r="P82" s="12"/>
      <c r="Q82" s="33" t="s">
        <v>122</v>
      </c>
      <c r="R82" s="67"/>
    </row>
    <row r="83" spans="1:18" ht="25.5" x14ac:dyDescent="0.15">
      <c r="A83" s="11"/>
      <c r="B83" s="12"/>
      <c r="C83" s="13" t="s">
        <v>65</v>
      </c>
      <c r="D83" s="13" t="s">
        <v>121</v>
      </c>
      <c r="E83" s="6"/>
      <c r="F83" s="12"/>
      <c r="G83" s="12"/>
      <c r="H83" s="65"/>
      <c r="I83" s="65"/>
      <c r="J83" s="65"/>
      <c r="K83" s="65"/>
      <c r="L83" s="65"/>
      <c r="M83" s="65"/>
      <c r="N83" s="65"/>
      <c r="O83" s="13" t="s">
        <v>87</v>
      </c>
      <c r="P83" s="12"/>
      <c r="Q83" s="6"/>
      <c r="R83" s="67"/>
    </row>
    <row r="84" spans="1:18" ht="25.5" x14ac:dyDescent="0.15">
      <c r="A84" s="17">
        <v>11</v>
      </c>
      <c r="B84" s="13" t="s">
        <v>70</v>
      </c>
      <c r="C84" s="13">
        <v>20250</v>
      </c>
      <c r="D84" s="13" t="s">
        <v>94</v>
      </c>
      <c r="E84" s="6"/>
      <c r="F84" s="13" t="s">
        <v>125</v>
      </c>
      <c r="G84" s="13" t="s">
        <v>71</v>
      </c>
      <c r="H84" s="65"/>
      <c r="I84" s="65"/>
      <c r="J84" s="65"/>
      <c r="K84" s="65"/>
      <c r="L84" s="65"/>
      <c r="M84" s="65"/>
      <c r="N84" s="65"/>
      <c r="O84" s="13" t="s">
        <v>91</v>
      </c>
      <c r="P84" s="13" t="s">
        <v>72</v>
      </c>
      <c r="Q84" s="6"/>
      <c r="R84" s="67"/>
    </row>
    <row r="85" spans="1:18" x14ac:dyDescent="0.15">
      <c r="A85" s="27"/>
      <c r="B85" s="8"/>
      <c r="C85" s="35">
        <v>45663</v>
      </c>
      <c r="D85" s="8"/>
      <c r="E85" s="8"/>
      <c r="F85" s="8"/>
      <c r="G85" s="8"/>
      <c r="H85" s="65"/>
      <c r="I85" s="65"/>
      <c r="J85" s="65"/>
      <c r="K85" s="65"/>
      <c r="L85" s="65"/>
      <c r="M85" s="65"/>
      <c r="N85" s="65"/>
      <c r="O85" s="30" t="s">
        <v>95</v>
      </c>
      <c r="P85" s="8"/>
      <c r="Q85" s="8"/>
      <c r="R85" s="67"/>
    </row>
    <row r="86" spans="1:18" ht="15" customHeight="1" x14ac:dyDescent="0.15">
      <c r="A86" s="11"/>
      <c r="B86" s="12"/>
      <c r="C86" s="12"/>
      <c r="D86" s="66"/>
      <c r="E86" s="12"/>
      <c r="F86" s="12"/>
      <c r="G86" s="12"/>
      <c r="H86" s="66"/>
      <c r="I86" s="66"/>
      <c r="J86" s="66"/>
      <c r="K86" s="66"/>
      <c r="L86" s="66"/>
      <c r="M86" s="66"/>
      <c r="N86" s="66"/>
      <c r="O86" s="12"/>
      <c r="P86" s="12"/>
      <c r="Q86" s="12"/>
      <c r="R86" s="16" t="s">
        <v>133</v>
      </c>
    </row>
    <row r="87" spans="1:18" x14ac:dyDescent="0.15">
      <c r="A87" s="11"/>
      <c r="B87" s="12"/>
      <c r="C87" s="12"/>
      <c r="D87" s="66"/>
      <c r="E87" s="12"/>
      <c r="F87" s="12"/>
      <c r="G87" s="12"/>
      <c r="H87" s="66"/>
      <c r="I87" s="66"/>
      <c r="J87" s="66"/>
      <c r="K87" s="66"/>
      <c r="L87" s="66"/>
      <c r="M87" s="66"/>
      <c r="N87" s="66"/>
      <c r="O87" s="12"/>
      <c r="P87" s="12"/>
      <c r="Q87" s="12"/>
      <c r="R87" s="16" t="s">
        <v>134</v>
      </c>
    </row>
    <row r="88" spans="1:18" x14ac:dyDescent="0.15">
      <c r="A88" s="11"/>
      <c r="B88" s="12"/>
      <c r="C88" s="12"/>
      <c r="D88" s="66"/>
      <c r="E88" s="13" t="s">
        <v>135</v>
      </c>
      <c r="F88" s="12"/>
      <c r="G88" s="12"/>
      <c r="H88" s="66"/>
      <c r="I88" s="66"/>
      <c r="J88" s="66"/>
      <c r="K88" s="66"/>
      <c r="L88" s="66"/>
      <c r="M88" s="66"/>
      <c r="N88" s="66"/>
      <c r="O88" s="12"/>
      <c r="P88" s="12"/>
      <c r="Q88" s="13" t="s">
        <v>98</v>
      </c>
      <c r="R88" s="16" t="s">
        <v>136</v>
      </c>
    </row>
    <row r="89" spans="1:18" ht="25.5" x14ac:dyDescent="0.15">
      <c r="A89" s="11"/>
      <c r="B89" s="12"/>
      <c r="C89" s="13" t="s">
        <v>83</v>
      </c>
      <c r="D89" s="66"/>
      <c r="E89" s="13" t="s">
        <v>137</v>
      </c>
      <c r="F89" s="12"/>
      <c r="G89" s="12"/>
      <c r="H89" s="66"/>
      <c r="I89" s="66"/>
      <c r="J89" s="66"/>
      <c r="K89" s="66"/>
      <c r="L89" s="66"/>
      <c r="M89" s="66"/>
      <c r="N89" s="66"/>
      <c r="O89" s="13" t="s">
        <v>87</v>
      </c>
      <c r="P89" s="12"/>
      <c r="Q89" s="13" t="s">
        <v>138</v>
      </c>
      <c r="R89" s="16" t="s">
        <v>139</v>
      </c>
    </row>
    <row r="90" spans="1:18" ht="25.5" x14ac:dyDescent="0.15">
      <c r="A90" s="11"/>
      <c r="B90" s="13" t="s">
        <v>70</v>
      </c>
      <c r="C90" s="13" t="s">
        <v>140</v>
      </c>
      <c r="D90" s="66"/>
      <c r="E90" s="13" t="s">
        <v>141</v>
      </c>
      <c r="F90" s="13" t="s">
        <v>142</v>
      </c>
      <c r="G90" s="13" t="s">
        <v>71</v>
      </c>
      <c r="H90" s="66"/>
      <c r="I90" s="66"/>
      <c r="J90" s="66"/>
      <c r="K90" s="66"/>
      <c r="L90" s="66"/>
      <c r="M90" s="66"/>
      <c r="N90" s="66"/>
      <c r="O90" s="13" t="s">
        <v>91</v>
      </c>
      <c r="P90" s="13" t="s">
        <v>92</v>
      </c>
      <c r="Q90" s="13" t="s">
        <v>143</v>
      </c>
      <c r="R90" s="16" t="s">
        <v>144</v>
      </c>
    </row>
    <row r="91" spans="1:18" ht="25.5" x14ac:dyDescent="0.15">
      <c r="A91" s="17">
        <v>12</v>
      </c>
      <c r="B91" s="6"/>
      <c r="C91" s="13" t="s">
        <v>145</v>
      </c>
      <c r="D91" s="66"/>
      <c r="E91" s="13" t="s">
        <v>146</v>
      </c>
      <c r="F91" s="6"/>
      <c r="G91" s="6"/>
      <c r="H91" s="66"/>
      <c r="I91" s="66"/>
      <c r="J91" s="66"/>
      <c r="K91" s="66"/>
      <c r="L91" s="66"/>
      <c r="M91" s="66"/>
      <c r="N91" s="66"/>
      <c r="O91" s="13" t="s">
        <v>147</v>
      </c>
      <c r="P91" s="6"/>
      <c r="Q91" s="13" t="s">
        <v>148</v>
      </c>
      <c r="R91" s="16" t="s">
        <v>149</v>
      </c>
    </row>
    <row r="92" spans="1:18" ht="25.5" x14ac:dyDescent="0.15">
      <c r="A92" s="26"/>
      <c r="B92" s="6"/>
      <c r="C92" s="6"/>
      <c r="D92" s="66"/>
      <c r="E92" s="6"/>
      <c r="F92" s="6"/>
      <c r="G92" s="6"/>
      <c r="H92" s="66"/>
      <c r="I92" s="66"/>
      <c r="J92" s="66"/>
      <c r="K92" s="66"/>
      <c r="L92" s="66"/>
      <c r="M92" s="66"/>
      <c r="N92" s="66"/>
      <c r="O92" s="6"/>
      <c r="P92" s="6"/>
      <c r="Q92" s="13" t="s">
        <v>150</v>
      </c>
      <c r="R92" s="16" t="s">
        <v>151</v>
      </c>
    </row>
    <row r="93" spans="1:18" ht="25.5" x14ac:dyDescent="0.15">
      <c r="A93" s="26"/>
      <c r="B93" s="6"/>
      <c r="C93" s="6"/>
      <c r="D93" s="66"/>
      <c r="E93" s="6"/>
      <c r="F93" s="6"/>
      <c r="G93" s="6"/>
      <c r="H93" s="66"/>
      <c r="I93" s="66"/>
      <c r="J93" s="66"/>
      <c r="K93" s="66"/>
      <c r="L93" s="66"/>
      <c r="M93" s="66"/>
      <c r="N93" s="66"/>
      <c r="O93" s="6"/>
      <c r="P93" s="6"/>
      <c r="Q93" s="13" t="s">
        <v>152</v>
      </c>
      <c r="R93" s="16" t="s">
        <v>153</v>
      </c>
    </row>
    <row r="94" spans="1:18" x14ac:dyDescent="0.15">
      <c r="A94" s="26"/>
      <c r="B94" s="6"/>
      <c r="C94" s="6"/>
      <c r="D94" s="66"/>
      <c r="E94" s="6"/>
      <c r="F94" s="6"/>
      <c r="G94" s="6"/>
      <c r="H94" s="66"/>
      <c r="I94" s="66"/>
      <c r="J94" s="66"/>
      <c r="K94" s="66"/>
      <c r="L94" s="66"/>
      <c r="M94" s="66"/>
      <c r="N94" s="66"/>
      <c r="O94" s="6"/>
      <c r="P94" s="6"/>
      <c r="Q94" s="6"/>
      <c r="R94" s="16" t="s">
        <v>154</v>
      </c>
    </row>
    <row r="95" spans="1:18" x14ac:dyDescent="0.15">
      <c r="A95" s="18"/>
      <c r="B95" s="19"/>
      <c r="C95" s="19"/>
      <c r="D95" s="66"/>
      <c r="E95" s="19"/>
      <c r="F95" s="19"/>
      <c r="G95" s="19"/>
      <c r="H95" s="66"/>
      <c r="I95" s="66"/>
      <c r="J95" s="66"/>
      <c r="K95" s="66"/>
      <c r="L95" s="66"/>
      <c r="M95" s="66"/>
      <c r="N95" s="66"/>
      <c r="O95" s="19"/>
      <c r="P95" s="19"/>
      <c r="Q95" s="19"/>
      <c r="R95" s="39" t="s">
        <v>155</v>
      </c>
    </row>
    <row r="96" spans="1:18" ht="28.5" customHeight="1" x14ac:dyDescent="0.15">
      <c r="A96" s="23"/>
      <c r="B96" s="1" t="s">
        <v>39</v>
      </c>
      <c r="C96" s="75" t="s">
        <v>40</v>
      </c>
      <c r="D96" s="1" t="s">
        <v>41</v>
      </c>
      <c r="E96" s="71" t="s">
        <v>42</v>
      </c>
      <c r="F96" s="2"/>
      <c r="G96" s="2"/>
      <c r="H96" s="1" t="s">
        <v>43</v>
      </c>
      <c r="I96" s="81" t="s">
        <v>44</v>
      </c>
      <c r="J96" s="82"/>
      <c r="K96" s="81" t="s">
        <v>45</v>
      </c>
      <c r="L96" s="82"/>
      <c r="M96" s="24" t="s">
        <v>46</v>
      </c>
      <c r="N96" s="81" t="s">
        <v>47</v>
      </c>
      <c r="O96" s="82"/>
      <c r="P96" s="71" t="s">
        <v>48</v>
      </c>
      <c r="Q96" s="1" t="s">
        <v>49</v>
      </c>
      <c r="R96" s="3"/>
    </row>
    <row r="97" spans="1:18" ht="28.5" customHeight="1" x14ac:dyDescent="0.15">
      <c r="A97" s="25" t="s">
        <v>0</v>
      </c>
      <c r="B97" s="4" t="s">
        <v>50</v>
      </c>
      <c r="C97" s="75"/>
      <c r="D97" s="4" t="s">
        <v>51</v>
      </c>
      <c r="E97" s="71"/>
      <c r="F97" s="4" t="s">
        <v>52</v>
      </c>
      <c r="G97" s="4" t="s">
        <v>53</v>
      </c>
      <c r="H97" s="4" t="s">
        <v>54</v>
      </c>
      <c r="I97" s="83" t="s">
        <v>55</v>
      </c>
      <c r="J97" s="84"/>
      <c r="K97" s="83" t="s">
        <v>56</v>
      </c>
      <c r="L97" s="84"/>
      <c r="M97" s="4" t="s">
        <v>57</v>
      </c>
      <c r="N97" s="83" t="s">
        <v>58</v>
      </c>
      <c r="O97" s="84"/>
      <c r="P97" s="71"/>
      <c r="Q97" s="4" t="s">
        <v>59</v>
      </c>
      <c r="R97" s="5" t="s">
        <v>60</v>
      </c>
    </row>
    <row r="98" spans="1:18" ht="41.25" customHeight="1" x14ac:dyDescent="0.15">
      <c r="A98" s="26"/>
      <c r="B98" s="4" t="s">
        <v>61</v>
      </c>
      <c r="C98" s="75"/>
      <c r="D98" s="4" t="s">
        <v>62</v>
      </c>
      <c r="E98" s="71"/>
      <c r="F98" s="6"/>
      <c r="G98" s="6"/>
      <c r="H98" s="6"/>
      <c r="I98" s="85"/>
      <c r="J98" s="86"/>
      <c r="K98" s="85"/>
      <c r="L98" s="86"/>
      <c r="M98" s="4" t="s">
        <v>63</v>
      </c>
      <c r="N98" s="85"/>
      <c r="O98" s="86"/>
      <c r="P98" s="71"/>
      <c r="Q98" s="6"/>
      <c r="R98" s="7"/>
    </row>
    <row r="99" spans="1:18" ht="16.5" customHeight="1" x14ac:dyDescent="0.15">
      <c r="A99" s="27"/>
      <c r="B99" s="8"/>
      <c r="C99" s="75"/>
      <c r="D99" s="9" t="s">
        <v>64</v>
      </c>
      <c r="E99" s="71"/>
      <c r="F99" s="8"/>
      <c r="G99" s="8"/>
      <c r="H99" s="8"/>
      <c r="I99" s="76"/>
      <c r="J99" s="77"/>
      <c r="K99" s="76"/>
      <c r="L99" s="77"/>
      <c r="M99" s="8"/>
      <c r="N99" s="76"/>
      <c r="O99" s="77"/>
      <c r="P99" s="71"/>
      <c r="Q99" s="8"/>
      <c r="R99" s="10"/>
    </row>
    <row r="100" spans="1:18" ht="15" customHeight="1" x14ac:dyDescent="0.15">
      <c r="A100" s="11"/>
      <c r="B100" s="12"/>
      <c r="C100" s="13" t="s">
        <v>83</v>
      </c>
      <c r="D100" s="65"/>
      <c r="E100" s="13" t="s">
        <v>135</v>
      </c>
      <c r="F100" s="12"/>
      <c r="G100" s="12"/>
      <c r="H100" s="65"/>
      <c r="I100" s="65"/>
      <c r="J100" s="65"/>
      <c r="K100" s="65"/>
      <c r="L100" s="65"/>
      <c r="M100" s="65"/>
      <c r="N100" s="65"/>
      <c r="O100" s="12"/>
      <c r="P100" s="12"/>
      <c r="Q100" s="13" t="s">
        <v>156</v>
      </c>
      <c r="R100" s="67"/>
    </row>
    <row r="101" spans="1:18" ht="25.5" x14ac:dyDescent="0.15">
      <c r="A101" s="11"/>
      <c r="B101" s="12"/>
      <c r="C101" s="13" t="s">
        <v>140</v>
      </c>
      <c r="D101" s="65"/>
      <c r="E101" s="13" t="s">
        <v>137</v>
      </c>
      <c r="F101" s="12"/>
      <c r="G101" s="12"/>
      <c r="H101" s="65"/>
      <c r="I101" s="65"/>
      <c r="J101" s="65"/>
      <c r="K101" s="65"/>
      <c r="L101" s="65"/>
      <c r="M101" s="65"/>
      <c r="N101" s="65"/>
      <c r="O101" s="13" t="s">
        <v>87</v>
      </c>
      <c r="P101" s="12"/>
      <c r="Q101" s="13" t="s">
        <v>157</v>
      </c>
      <c r="R101" s="67"/>
    </row>
    <row r="102" spans="1:18" ht="25.5" x14ac:dyDescent="0.15">
      <c r="A102" s="17">
        <v>13</v>
      </c>
      <c r="B102" s="13" t="s">
        <v>70</v>
      </c>
      <c r="C102" s="13" t="s">
        <v>145</v>
      </c>
      <c r="D102" s="65"/>
      <c r="E102" s="13" t="s">
        <v>141</v>
      </c>
      <c r="F102" s="13" t="s">
        <v>90</v>
      </c>
      <c r="G102" s="13" t="s">
        <v>71</v>
      </c>
      <c r="H102" s="65"/>
      <c r="I102" s="65"/>
      <c r="J102" s="65"/>
      <c r="K102" s="65"/>
      <c r="L102" s="65"/>
      <c r="M102" s="65"/>
      <c r="N102" s="65"/>
      <c r="O102" s="13" t="s">
        <v>91</v>
      </c>
      <c r="P102" s="13" t="s">
        <v>92</v>
      </c>
      <c r="Q102" s="13" t="s">
        <v>158</v>
      </c>
      <c r="R102" s="67"/>
    </row>
    <row r="103" spans="1:18" ht="25.5" x14ac:dyDescent="0.15">
      <c r="A103" s="26"/>
      <c r="B103" s="6"/>
      <c r="C103" s="6"/>
      <c r="D103" s="65"/>
      <c r="E103" s="13" t="s">
        <v>146</v>
      </c>
      <c r="F103" s="6"/>
      <c r="G103" s="6"/>
      <c r="H103" s="65"/>
      <c r="I103" s="65"/>
      <c r="J103" s="65"/>
      <c r="K103" s="65"/>
      <c r="L103" s="65"/>
      <c r="M103" s="65"/>
      <c r="N103" s="65"/>
      <c r="O103" s="13" t="s">
        <v>147</v>
      </c>
      <c r="P103" s="6"/>
      <c r="Q103" s="13" t="s">
        <v>159</v>
      </c>
      <c r="R103" s="67"/>
    </row>
    <row r="104" spans="1:18" x14ac:dyDescent="0.15">
      <c r="A104" s="27"/>
      <c r="B104" s="8"/>
      <c r="C104" s="8"/>
      <c r="D104" s="65"/>
      <c r="E104" s="8"/>
      <c r="F104" s="8"/>
      <c r="G104" s="8"/>
      <c r="H104" s="65"/>
      <c r="I104" s="65"/>
      <c r="J104" s="65"/>
      <c r="K104" s="65"/>
      <c r="L104" s="65"/>
      <c r="M104" s="65"/>
      <c r="N104" s="65"/>
      <c r="O104" s="8"/>
      <c r="P104" s="8"/>
      <c r="Q104" s="30">
        <v>1993</v>
      </c>
      <c r="R104" s="67"/>
    </row>
    <row r="105" spans="1:18" ht="15" customHeight="1" x14ac:dyDescent="0.15">
      <c r="A105" s="11"/>
      <c r="B105" s="12"/>
      <c r="C105" s="13" t="s">
        <v>83</v>
      </c>
      <c r="D105" s="65"/>
      <c r="E105" s="13" t="s">
        <v>135</v>
      </c>
      <c r="F105" s="12"/>
      <c r="G105" s="12"/>
      <c r="H105" s="65"/>
      <c r="I105" s="65"/>
      <c r="J105" s="65"/>
      <c r="K105" s="65"/>
      <c r="L105" s="65"/>
      <c r="M105" s="65"/>
      <c r="N105" s="65"/>
      <c r="O105" s="12"/>
      <c r="P105" s="12"/>
      <c r="Q105" s="13" t="s">
        <v>98</v>
      </c>
      <c r="R105" s="67"/>
    </row>
    <row r="106" spans="1:18" x14ac:dyDescent="0.15">
      <c r="A106" s="11"/>
      <c r="B106" s="12"/>
      <c r="C106" s="13" t="s">
        <v>140</v>
      </c>
      <c r="D106" s="65"/>
      <c r="E106" s="13" t="s">
        <v>137</v>
      </c>
      <c r="F106" s="13" t="s">
        <v>100</v>
      </c>
      <c r="G106" s="12"/>
      <c r="H106" s="65"/>
      <c r="I106" s="65"/>
      <c r="J106" s="65"/>
      <c r="K106" s="65"/>
      <c r="L106" s="65"/>
      <c r="M106" s="65"/>
      <c r="N106" s="65"/>
      <c r="O106" s="13" t="s">
        <v>87</v>
      </c>
      <c r="P106" s="12"/>
      <c r="Q106" s="13" t="s">
        <v>99</v>
      </c>
      <c r="R106" s="67"/>
    </row>
    <row r="107" spans="1:18" x14ac:dyDescent="0.15">
      <c r="A107" s="17">
        <v>14</v>
      </c>
      <c r="B107" s="13" t="s">
        <v>70</v>
      </c>
      <c r="C107" s="13" t="s">
        <v>145</v>
      </c>
      <c r="D107" s="65"/>
      <c r="E107" s="13" t="s">
        <v>141</v>
      </c>
      <c r="F107" s="13" t="s">
        <v>59</v>
      </c>
      <c r="G107" s="13" t="s">
        <v>71</v>
      </c>
      <c r="H107" s="65"/>
      <c r="I107" s="65"/>
      <c r="J107" s="65"/>
      <c r="K107" s="65"/>
      <c r="L107" s="65"/>
      <c r="M107" s="65"/>
      <c r="N107" s="65"/>
      <c r="O107" s="13" t="s">
        <v>91</v>
      </c>
      <c r="P107" s="13" t="s">
        <v>92</v>
      </c>
      <c r="Q107" s="13" t="s">
        <v>101</v>
      </c>
      <c r="R107" s="67"/>
    </row>
    <row r="108" spans="1:18" ht="25.5" x14ac:dyDescent="0.15">
      <c r="A108" s="26"/>
      <c r="B108" s="6"/>
      <c r="C108" s="6"/>
      <c r="D108" s="65"/>
      <c r="E108" s="13" t="s">
        <v>146</v>
      </c>
      <c r="F108" s="6"/>
      <c r="G108" s="6"/>
      <c r="H108" s="65"/>
      <c r="I108" s="65"/>
      <c r="J108" s="65"/>
      <c r="K108" s="65"/>
      <c r="L108" s="65"/>
      <c r="M108" s="65"/>
      <c r="N108" s="65"/>
      <c r="O108" s="13" t="s">
        <v>147</v>
      </c>
      <c r="P108" s="6"/>
      <c r="Q108" s="13" t="s">
        <v>102</v>
      </c>
      <c r="R108" s="67"/>
    </row>
    <row r="109" spans="1:18" ht="25.5" x14ac:dyDescent="0.15">
      <c r="A109" s="27"/>
      <c r="B109" s="8"/>
      <c r="C109" s="8"/>
      <c r="D109" s="65"/>
      <c r="E109" s="8"/>
      <c r="F109" s="8"/>
      <c r="G109" s="8"/>
      <c r="H109" s="65"/>
      <c r="I109" s="65"/>
      <c r="J109" s="65"/>
      <c r="K109" s="65"/>
      <c r="L109" s="65"/>
      <c r="M109" s="65"/>
      <c r="N109" s="65"/>
      <c r="O109" s="8"/>
      <c r="P109" s="8"/>
      <c r="Q109" s="30" t="s">
        <v>103</v>
      </c>
      <c r="R109" s="67"/>
    </row>
    <row r="110" spans="1:18" ht="27" customHeight="1" x14ac:dyDescent="0.15">
      <c r="A110" s="11"/>
      <c r="B110" s="12"/>
      <c r="C110" s="13" t="s">
        <v>83</v>
      </c>
      <c r="D110" s="65"/>
      <c r="E110" s="13" t="s">
        <v>135</v>
      </c>
      <c r="F110" s="12"/>
      <c r="G110" s="12"/>
      <c r="H110" s="65"/>
      <c r="I110" s="65"/>
      <c r="J110" s="65"/>
      <c r="K110" s="65"/>
      <c r="L110" s="65"/>
      <c r="M110" s="65"/>
      <c r="N110" s="65"/>
      <c r="O110" s="12"/>
      <c r="P110" s="12"/>
      <c r="Q110" s="13" t="s">
        <v>160</v>
      </c>
      <c r="R110" s="67"/>
    </row>
    <row r="111" spans="1:18" ht="25.5" x14ac:dyDescent="0.15">
      <c r="A111" s="11"/>
      <c r="B111" s="12"/>
      <c r="C111" s="13" t="s">
        <v>140</v>
      </c>
      <c r="D111" s="65"/>
      <c r="E111" s="13" t="s">
        <v>137</v>
      </c>
      <c r="F111" s="12"/>
      <c r="G111" s="12"/>
      <c r="H111" s="65"/>
      <c r="I111" s="65"/>
      <c r="J111" s="65"/>
      <c r="K111" s="65"/>
      <c r="L111" s="65"/>
      <c r="M111" s="65"/>
      <c r="N111" s="65"/>
      <c r="O111" s="13" t="s">
        <v>87</v>
      </c>
      <c r="P111" s="12"/>
      <c r="Q111" s="13" t="s">
        <v>161</v>
      </c>
      <c r="R111" s="67"/>
    </row>
    <row r="112" spans="1:18" ht="25.5" x14ac:dyDescent="0.15">
      <c r="A112" s="17">
        <v>15</v>
      </c>
      <c r="B112" s="13" t="s">
        <v>70</v>
      </c>
      <c r="C112" s="13" t="s">
        <v>145</v>
      </c>
      <c r="D112" s="65"/>
      <c r="E112" s="13" t="s">
        <v>141</v>
      </c>
      <c r="F112" s="13" t="s">
        <v>162</v>
      </c>
      <c r="G112" s="13" t="s">
        <v>71</v>
      </c>
      <c r="H112" s="65"/>
      <c r="I112" s="65"/>
      <c r="J112" s="65"/>
      <c r="K112" s="65"/>
      <c r="L112" s="65"/>
      <c r="M112" s="65"/>
      <c r="N112" s="65"/>
      <c r="O112" s="13" t="s">
        <v>91</v>
      </c>
      <c r="P112" s="13" t="s">
        <v>92</v>
      </c>
      <c r="Q112" s="13" t="s">
        <v>163</v>
      </c>
      <c r="R112" s="67"/>
    </row>
    <row r="113" spans="1:18" ht="25.5" x14ac:dyDescent="0.15">
      <c r="A113" s="26"/>
      <c r="B113" s="6"/>
      <c r="C113" s="6"/>
      <c r="D113" s="65"/>
      <c r="E113" s="13" t="s">
        <v>146</v>
      </c>
      <c r="F113" s="6"/>
      <c r="G113" s="6"/>
      <c r="H113" s="65"/>
      <c r="I113" s="65"/>
      <c r="J113" s="65"/>
      <c r="K113" s="65"/>
      <c r="L113" s="65"/>
      <c r="M113" s="65"/>
      <c r="N113" s="65"/>
      <c r="O113" s="13" t="s">
        <v>147</v>
      </c>
      <c r="P113" s="6"/>
      <c r="Q113" s="13" t="s">
        <v>164</v>
      </c>
      <c r="R113" s="67"/>
    </row>
    <row r="114" spans="1:18" x14ac:dyDescent="0.15">
      <c r="A114" s="27"/>
      <c r="B114" s="8"/>
      <c r="C114" s="8"/>
      <c r="D114" s="65"/>
      <c r="E114" s="8"/>
      <c r="F114" s="8"/>
      <c r="G114" s="8"/>
      <c r="H114" s="65"/>
      <c r="I114" s="65"/>
      <c r="J114" s="65"/>
      <c r="K114" s="65"/>
      <c r="L114" s="65"/>
      <c r="M114" s="65"/>
      <c r="N114" s="65"/>
      <c r="O114" s="8"/>
      <c r="P114" s="8"/>
      <c r="Q114" s="30">
        <v>1999</v>
      </c>
      <c r="R114" s="67"/>
    </row>
    <row r="115" spans="1:18" ht="15" customHeight="1" x14ac:dyDescent="0.15">
      <c r="A115" s="11"/>
      <c r="B115" s="12"/>
      <c r="C115" s="13" t="s">
        <v>83</v>
      </c>
      <c r="D115" s="66"/>
      <c r="E115" s="13" t="s">
        <v>135</v>
      </c>
      <c r="F115" s="12"/>
      <c r="G115" s="12"/>
      <c r="H115" s="66"/>
      <c r="I115" s="66"/>
      <c r="J115" s="66"/>
      <c r="K115" s="66"/>
      <c r="L115" s="66"/>
      <c r="M115" s="66"/>
      <c r="N115" s="66"/>
      <c r="O115" s="13" t="s">
        <v>87</v>
      </c>
      <c r="P115" s="12"/>
      <c r="Q115" s="13" t="s">
        <v>156</v>
      </c>
      <c r="R115" s="68"/>
    </row>
    <row r="116" spans="1:18" ht="38.25" x14ac:dyDescent="0.15">
      <c r="A116" s="17">
        <v>16</v>
      </c>
      <c r="B116" s="13" t="s">
        <v>70</v>
      </c>
      <c r="C116" s="13" t="s">
        <v>140</v>
      </c>
      <c r="D116" s="66"/>
      <c r="E116" s="13" t="s">
        <v>137</v>
      </c>
      <c r="F116" s="13" t="s">
        <v>108</v>
      </c>
      <c r="G116" s="13" t="s">
        <v>71</v>
      </c>
      <c r="H116" s="66"/>
      <c r="I116" s="66"/>
      <c r="J116" s="66"/>
      <c r="K116" s="66"/>
      <c r="L116" s="66"/>
      <c r="M116" s="66"/>
      <c r="N116" s="66"/>
      <c r="O116" s="13" t="s">
        <v>91</v>
      </c>
      <c r="P116" s="13" t="s">
        <v>92</v>
      </c>
      <c r="Q116" s="13" t="s">
        <v>165</v>
      </c>
      <c r="R116" s="68"/>
    </row>
    <row r="117" spans="1:18" ht="25.5" x14ac:dyDescent="0.15">
      <c r="A117" s="26"/>
      <c r="B117" s="6"/>
      <c r="C117" s="13" t="s">
        <v>145</v>
      </c>
      <c r="D117" s="66"/>
      <c r="E117" s="13" t="s">
        <v>141</v>
      </c>
      <c r="F117" s="6"/>
      <c r="G117" s="6"/>
      <c r="H117" s="66"/>
      <c r="I117" s="66"/>
      <c r="J117" s="66"/>
      <c r="K117" s="66"/>
      <c r="L117" s="66"/>
      <c r="M117" s="66"/>
      <c r="N117" s="66"/>
      <c r="O117" s="13" t="s">
        <v>147</v>
      </c>
      <c r="P117" s="6"/>
      <c r="Q117" s="13" t="s">
        <v>166</v>
      </c>
      <c r="R117" s="68"/>
    </row>
    <row r="118" spans="1:18" x14ac:dyDescent="0.15">
      <c r="A118" s="18"/>
      <c r="B118" s="19"/>
      <c r="C118" s="19"/>
      <c r="D118" s="66"/>
      <c r="E118" s="21" t="s">
        <v>167</v>
      </c>
      <c r="F118" s="19"/>
      <c r="G118" s="19"/>
      <c r="H118" s="66"/>
      <c r="I118" s="66"/>
      <c r="J118" s="66"/>
      <c r="K118" s="66"/>
      <c r="L118" s="66"/>
      <c r="M118" s="66"/>
      <c r="N118" s="66"/>
      <c r="O118" s="19"/>
      <c r="P118" s="19"/>
      <c r="Q118" s="19"/>
      <c r="R118" s="68"/>
    </row>
    <row r="119" spans="1:18" ht="28.5" customHeight="1" x14ac:dyDescent="0.15">
      <c r="A119" s="23"/>
      <c r="B119" s="1" t="s">
        <v>39</v>
      </c>
      <c r="C119" s="75" t="s">
        <v>40</v>
      </c>
      <c r="D119" s="1" t="s">
        <v>41</v>
      </c>
      <c r="E119" s="71" t="s">
        <v>42</v>
      </c>
      <c r="F119" s="2"/>
      <c r="G119" s="2"/>
      <c r="H119" s="1" t="s">
        <v>43</v>
      </c>
      <c r="I119" s="81" t="s">
        <v>44</v>
      </c>
      <c r="J119" s="82"/>
      <c r="K119" s="81" t="s">
        <v>45</v>
      </c>
      <c r="L119" s="82"/>
      <c r="M119" s="24" t="s">
        <v>46</v>
      </c>
      <c r="N119" s="81" t="s">
        <v>47</v>
      </c>
      <c r="O119" s="82"/>
      <c r="P119" s="71" t="s">
        <v>48</v>
      </c>
      <c r="Q119" s="1" t="s">
        <v>49</v>
      </c>
      <c r="R119" s="3"/>
    </row>
    <row r="120" spans="1:18" ht="28.5" customHeight="1" x14ac:dyDescent="0.15">
      <c r="A120" s="25" t="s">
        <v>0</v>
      </c>
      <c r="B120" s="4" t="s">
        <v>50</v>
      </c>
      <c r="C120" s="75"/>
      <c r="D120" s="4" t="s">
        <v>51</v>
      </c>
      <c r="E120" s="71"/>
      <c r="F120" s="4" t="s">
        <v>52</v>
      </c>
      <c r="G120" s="4" t="s">
        <v>53</v>
      </c>
      <c r="H120" s="4" t="s">
        <v>54</v>
      </c>
      <c r="I120" s="83" t="s">
        <v>55</v>
      </c>
      <c r="J120" s="84"/>
      <c r="K120" s="83" t="s">
        <v>56</v>
      </c>
      <c r="L120" s="84"/>
      <c r="M120" s="4" t="s">
        <v>57</v>
      </c>
      <c r="N120" s="83" t="s">
        <v>58</v>
      </c>
      <c r="O120" s="84"/>
      <c r="P120" s="71"/>
      <c r="Q120" s="4" t="s">
        <v>59</v>
      </c>
      <c r="R120" s="5" t="s">
        <v>60</v>
      </c>
    </row>
    <row r="121" spans="1:18" ht="41.25" customHeight="1" x14ac:dyDescent="0.15">
      <c r="A121" s="26"/>
      <c r="B121" s="4" t="s">
        <v>61</v>
      </c>
      <c r="C121" s="75"/>
      <c r="D121" s="4" t="s">
        <v>62</v>
      </c>
      <c r="E121" s="71"/>
      <c r="F121" s="6"/>
      <c r="G121" s="6"/>
      <c r="H121" s="6"/>
      <c r="I121" s="85"/>
      <c r="J121" s="86"/>
      <c r="K121" s="85"/>
      <c r="L121" s="86"/>
      <c r="M121" s="4" t="s">
        <v>63</v>
      </c>
      <c r="N121" s="85"/>
      <c r="O121" s="86"/>
      <c r="P121" s="71"/>
      <c r="Q121" s="6"/>
      <c r="R121" s="7"/>
    </row>
    <row r="122" spans="1:18" ht="16.5" customHeight="1" x14ac:dyDescent="0.15">
      <c r="A122" s="27"/>
      <c r="B122" s="8"/>
      <c r="C122" s="75"/>
      <c r="D122" s="9" t="s">
        <v>64</v>
      </c>
      <c r="E122" s="71"/>
      <c r="F122" s="8"/>
      <c r="G122" s="8"/>
      <c r="H122" s="8"/>
      <c r="I122" s="76"/>
      <c r="J122" s="77"/>
      <c r="K122" s="76"/>
      <c r="L122" s="77"/>
      <c r="M122" s="8"/>
      <c r="N122" s="76"/>
      <c r="O122" s="77"/>
      <c r="P122" s="71"/>
      <c r="Q122" s="8"/>
      <c r="R122" s="10"/>
    </row>
    <row r="123" spans="1:18" ht="27" customHeight="1" x14ac:dyDescent="0.15">
      <c r="A123" s="79"/>
      <c r="B123" s="65"/>
      <c r="C123" s="65"/>
      <c r="D123" s="65"/>
      <c r="E123" s="73" t="s">
        <v>168</v>
      </c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13" t="s">
        <v>169</v>
      </c>
      <c r="R123" s="67"/>
    </row>
    <row r="124" spans="1:18" ht="25.5" x14ac:dyDescent="0.15">
      <c r="A124" s="79"/>
      <c r="B124" s="65"/>
      <c r="C124" s="65"/>
      <c r="D124" s="65"/>
      <c r="E124" s="73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30" t="s">
        <v>170</v>
      </c>
      <c r="R124" s="67"/>
    </row>
    <row r="125" spans="1:18" ht="15" customHeight="1" x14ac:dyDescent="0.15">
      <c r="A125" s="11"/>
      <c r="B125" s="12"/>
      <c r="C125" s="12"/>
      <c r="D125" s="13" t="s">
        <v>171</v>
      </c>
      <c r="E125" s="12"/>
      <c r="F125" s="12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7"/>
    </row>
    <row r="126" spans="1:18" x14ac:dyDescent="0.15">
      <c r="A126" s="17">
        <v>17</v>
      </c>
      <c r="B126" s="13" t="s">
        <v>172</v>
      </c>
      <c r="C126" s="13" t="s">
        <v>173</v>
      </c>
      <c r="D126" s="13" t="s">
        <v>174</v>
      </c>
      <c r="E126" s="13" t="s">
        <v>175</v>
      </c>
      <c r="F126" s="13" t="s">
        <v>176</v>
      </c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7"/>
    </row>
    <row r="127" spans="1:18" x14ac:dyDescent="0.15">
      <c r="A127" s="26"/>
      <c r="B127" s="6"/>
      <c r="C127" s="6"/>
      <c r="D127" s="13" t="s">
        <v>177</v>
      </c>
      <c r="E127" s="6"/>
      <c r="F127" s="6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7"/>
    </row>
    <row r="128" spans="1:18" x14ac:dyDescent="0.15">
      <c r="A128" s="27"/>
      <c r="B128" s="8"/>
      <c r="C128" s="8"/>
      <c r="D128" s="30" t="s">
        <v>94</v>
      </c>
      <c r="E128" s="8"/>
      <c r="F128" s="8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7"/>
    </row>
    <row r="129" spans="1:18" ht="15" customHeight="1" x14ac:dyDescent="0.15">
      <c r="A129" s="11"/>
      <c r="B129" s="12"/>
      <c r="C129" s="12"/>
      <c r="D129" s="13" t="s">
        <v>171</v>
      </c>
      <c r="E129" s="12"/>
      <c r="F129" s="12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7"/>
    </row>
    <row r="130" spans="1:18" x14ac:dyDescent="0.15">
      <c r="A130" s="17">
        <v>18</v>
      </c>
      <c r="B130" s="13" t="s">
        <v>172</v>
      </c>
      <c r="C130" s="13" t="s">
        <v>173</v>
      </c>
      <c r="D130" s="13" t="s">
        <v>174</v>
      </c>
      <c r="E130" s="13" t="s">
        <v>175</v>
      </c>
      <c r="F130" s="13" t="s">
        <v>178</v>
      </c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7"/>
    </row>
    <row r="131" spans="1:18" x14ac:dyDescent="0.15">
      <c r="A131" s="26"/>
      <c r="B131" s="6"/>
      <c r="C131" s="6"/>
      <c r="D131" s="13" t="s">
        <v>177</v>
      </c>
      <c r="E131" s="6"/>
      <c r="F131" s="6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7"/>
    </row>
    <row r="132" spans="1:18" x14ac:dyDescent="0.15">
      <c r="A132" s="27"/>
      <c r="B132" s="8"/>
      <c r="C132" s="8"/>
      <c r="D132" s="30" t="s">
        <v>94</v>
      </c>
      <c r="E132" s="8"/>
      <c r="F132" s="8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7"/>
    </row>
    <row r="133" spans="1:18" ht="15" customHeight="1" x14ac:dyDescent="0.15">
      <c r="A133" s="11"/>
      <c r="B133" s="12"/>
      <c r="C133" s="12"/>
      <c r="D133" s="13" t="s">
        <v>171</v>
      </c>
      <c r="E133" s="12"/>
      <c r="F133" s="12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7"/>
    </row>
    <row r="134" spans="1:18" ht="25.5" x14ac:dyDescent="0.15">
      <c r="A134" s="17">
        <v>19</v>
      </c>
      <c r="B134" s="13" t="s">
        <v>172</v>
      </c>
      <c r="C134" s="13" t="s">
        <v>173</v>
      </c>
      <c r="D134" s="13" t="s">
        <v>174</v>
      </c>
      <c r="E134" s="13" t="s">
        <v>175</v>
      </c>
      <c r="F134" s="13" t="s">
        <v>179</v>
      </c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7"/>
    </row>
    <row r="135" spans="1:18" x14ac:dyDescent="0.15">
      <c r="A135" s="26"/>
      <c r="B135" s="6"/>
      <c r="C135" s="6"/>
      <c r="D135" s="13" t="s">
        <v>177</v>
      </c>
      <c r="E135" s="6"/>
      <c r="F135" s="6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7"/>
    </row>
    <row r="136" spans="1:18" x14ac:dyDescent="0.15">
      <c r="A136" s="27"/>
      <c r="B136" s="8"/>
      <c r="C136" s="8"/>
      <c r="D136" s="30" t="s">
        <v>94</v>
      </c>
      <c r="E136" s="8"/>
      <c r="F136" s="8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7"/>
    </row>
    <row r="137" spans="1:18" ht="15" customHeight="1" x14ac:dyDescent="0.15">
      <c r="A137" s="11"/>
      <c r="B137" s="12"/>
      <c r="C137" s="12"/>
      <c r="D137" s="13" t="s">
        <v>171</v>
      </c>
      <c r="E137" s="12"/>
      <c r="F137" s="12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7"/>
    </row>
    <row r="138" spans="1:18" x14ac:dyDescent="0.15">
      <c r="A138" s="17">
        <v>20</v>
      </c>
      <c r="B138" s="13" t="s">
        <v>172</v>
      </c>
      <c r="C138" s="13" t="s">
        <v>173</v>
      </c>
      <c r="D138" s="13" t="s">
        <v>174</v>
      </c>
      <c r="E138" s="13" t="s">
        <v>175</v>
      </c>
      <c r="F138" s="13" t="s">
        <v>180</v>
      </c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7"/>
    </row>
    <row r="139" spans="1:18" x14ac:dyDescent="0.15">
      <c r="A139" s="26"/>
      <c r="B139" s="6"/>
      <c r="C139" s="6"/>
      <c r="D139" s="13" t="s">
        <v>177</v>
      </c>
      <c r="E139" s="6"/>
      <c r="F139" s="13" t="s">
        <v>181</v>
      </c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7"/>
    </row>
    <row r="140" spans="1:18" x14ac:dyDescent="0.15">
      <c r="A140" s="27"/>
      <c r="B140" s="8"/>
      <c r="C140" s="8"/>
      <c r="D140" s="30" t="s">
        <v>94</v>
      </c>
      <c r="E140" s="8"/>
      <c r="F140" s="8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7"/>
    </row>
    <row r="141" spans="1:18" ht="15" customHeight="1" x14ac:dyDescent="0.15">
      <c r="A141" s="38">
        <v>21</v>
      </c>
      <c r="B141" s="21" t="s">
        <v>172</v>
      </c>
      <c r="C141" s="21" t="s">
        <v>173</v>
      </c>
      <c r="D141" s="21" t="s">
        <v>171</v>
      </c>
      <c r="E141" s="21" t="s">
        <v>175</v>
      </c>
      <c r="F141" s="21" t="s">
        <v>182</v>
      </c>
      <c r="G141" s="15"/>
      <c r="H141" s="66"/>
      <c r="I141" s="66"/>
      <c r="J141" s="66"/>
      <c r="K141" s="66"/>
      <c r="L141" s="15"/>
      <c r="M141" s="66"/>
      <c r="N141" s="66"/>
      <c r="O141" s="15"/>
      <c r="P141" s="15"/>
      <c r="Q141" s="15"/>
      <c r="R141" s="36"/>
    </row>
    <row r="142" spans="1:18" ht="28.5" customHeight="1" x14ac:dyDescent="0.15">
      <c r="A142" s="23"/>
      <c r="B142" s="1" t="s">
        <v>39</v>
      </c>
      <c r="C142" s="75" t="s">
        <v>40</v>
      </c>
      <c r="D142" s="1" t="s">
        <v>41</v>
      </c>
      <c r="E142" s="71" t="s">
        <v>42</v>
      </c>
      <c r="F142" s="2"/>
      <c r="G142" s="2"/>
      <c r="H142" s="1" t="s">
        <v>43</v>
      </c>
      <c r="I142" s="81" t="s">
        <v>44</v>
      </c>
      <c r="J142" s="82"/>
      <c r="K142" s="81" t="s">
        <v>45</v>
      </c>
      <c r="L142" s="82"/>
      <c r="M142" s="24" t="s">
        <v>46</v>
      </c>
      <c r="N142" s="81" t="s">
        <v>47</v>
      </c>
      <c r="O142" s="82"/>
      <c r="P142" s="71" t="s">
        <v>48</v>
      </c>
      <c r="Q142" s="1" t="s">
        <v>49</v>
      </c>
      <c r="R142" s="3"/>
    </row>
    <row r="143" spans="1:18" ht="28.5" customHeight="1" x14ac:dyDescent="0.15">
      <c r="A143" s="25" t="s">
        <v>0</v>
      </c>
      <c r="B143" s="4" t="s">
        <v>50</v>
      </c>
      <c r="C143" s="75"/>
      <c r="D143" s="4" t="s">
        <v>51</v>
      </c>
      <c r="E143" s="71"/>
      <c r="F143" s="4" t="s">
        <v>52</v>
      </c>
      <c r="G143" s="4" t="s">
        <v>53</v>
      </c>
      <c r="H143" s="4" t="s">
        <v>54</v>
      </c>
      <c r="I143" s="83" t="s">
        <v>55</v>
      </c>
      <c r="J143" s="84"/>
      <c r="K143" s="83" t="s">
        <v>56</v>
      </c>
      <c r="L143" s="84"/>
      <c r="M143" s="4" t="s">
        <v>57</v>
      </c>
      <c r="N143" s="83" t="s">
        <v>58</v>
      </c>
      <c r="O143" s="84"/>
      <c r="P143" s="71"/>
      <c r="Q143" s="4" t="s">
        <v>59</v>
      </c>
      <c r="R143" s="5" t="s">
        <v>60</v>
      </c>
    </row>
    <row r="144" spans="1:18" ht="41.25" customHeight="1" x14ac:dyDescent="0.15">
      <c r="A144" s="26"/>
      <c r="B144" s="4" t="s">
        <v>61</v>
      </c>
      <c r="C144" s="75"/>
      <c r="D144" s="4" t="s">
        <v>62</v>
      </c>
      <c r="E144" s="71"/>
      <c r="F144" s="6"/>
      <c r="G144" s="6"/>
      <c r="H144" s="6"/>
      <c r="I144" s="85"/>
      <c r="J144" s="86"/>
      <c r="K144" s="85"/>
      <c r="L144" s="86"/>
      <c r="M144" s="4" t="s">
        <v>63</v>
      </c>
      <c r="N144" s="85"/>
      <c r="O144" s="86"/>
      <c r="P144" s="71"/>
      <c r="Q144" s="6"/>
      <c r="R144" s="7"/>
    </row>
    <row r="145" spans="1:18" ht="16.5" customHeight="1" x14ac:dyDescent="0.15">
      <c r="A145" s="27"/>
      <c r="B145" s="8"/>
      <c r="C145" s="75"/>
      <c r="D145" s="9" t="s">
        <v>64</v>
      </c>
      <c r="E145" s="71"/>
      <c r="F145" s="8"/>
      <c r="G145" s="8"/>
      <c r="H145" s="8"/>
      <c r="I145" s="76"/>
      <c r="J145" s="77"/>
      <c r="K145" s="76"/>
      <c r="L145" s="77"/>
      <c r="M145" s="8"/>
      <c r="N145" s="76"/>
      <c r="O145" s="77"/>
      <c r="P145" s="71"/>
      <c r="Q145" s="8"/>
      <c r="R145" s="10"/>
    </row>
    <row r="146" spans="1:18" ht="15" customHeight="1" x14ac:dyDescent="0.15">
      <c r="A146" s="79"/>
      <c r="B146" s="65"/>
      <c r="C146" s="65"/>
      <c r="D146" s="13" t="s">
        <v>174</v>
      </c>
      <c r="E146" s="65"/>
      <c r="F146" s="73" t="s">
        <v>183</v>
      </c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7"/>
    </row>
    <row r="147" spans="1:18" x14ac:dyDescent="0.15">
      <c r="A147" s="79"/>
      <c r="B147" s="65"/>
      <c r="C147" s="65"/>
      <c r="D147" s="13" t="s">
        <v>177</v>
      </c>
      <c r="E147" s="65"/>
      <c r="F147" s="73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7"/>
    </row>
    <row r="148" spans="1:18" x14ac:dyDescent="0.15">
      <c r="A148" s="79"/>
      <c r="B148" s="65"/>
      <c r="C148" s="65"/>
      <c r="D148" s="30" t="s">
        <v>94</v>
      </c>
      <c r="E148" s="65"/>
      <c r="F148" s="73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7"/>
    </row>
    <row r="149" spans="1:18" ht="15" customHeight="1" x14ac:dyDescent="0.15">
      <c r="A149" s="11"/>
      <c r="B149" s="12"/>
      <c r="C149" s="12"/>
      <c r="D149" s="13" t="s">
        <v>171</v>
      </c>
      <c r="E149" s="12"/>
      <c r="F149" s="12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7"/>
    </row>
    <row r="150" spans="1:18" x14ac:dyDescent="0.15">
      <c r="A150" s="17">
        <v>22</v>
      </c>
      <c r="B150" s="13" t="s">
        <v>172</v>
      </c>
      <c r="C150" s="13" t="s">
        <v>173</v>
      </c>
      <c r="D150" s="13" t="s">
        <v>174</v>
      </c>
      <c r="E150" s="13" t="s">
        <v>175</v>
      </c>
      <c r="F150" s="13" t="s">
        <v>184</v>
      </c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7"/>
    </row>
    <row r="151" spans="1:18" x14ac:dyDescent="0.15">
      <c r="A151" s="26"/>
      <c r="B151" s="6"/>
      <c r="C151" s="6"/>
      <c r="D151" s="13" t="s">
        <v>177</v>
      </c>
      <c r="E151" s="6"/>
      <c r="F151" s="6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7"/>
    </row>
    <row r="152" spans="1:18" x14ac:dyDescent="0.15">
      <c r="A152" s="27"/>
      <c r="B152" s="8"/>
      <c r="C152" s="8"/>
      <c r="D152" s="30" t="s">
        <v>94</v>
      </c>
      <c r="E152" s="8"/>
      <c r="F152" s="8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7"/>
    </row>
    <row r="153" spans="1:18" ht="15" customHeight="1" x14ac:dyDescent="0.15">
      <c r="A153" s="11"/>
      <c r="B153" s="12"/>
      <c r="C153" s="12"/>
      <c r="D153" s="12"/>
      <c r="E153" s="12"/>
      <c r="F153" s="12"/>
      <c r="G153" s="12"/>
      <c r="H153" s="87"/>
      <c r="I153" s="88"/>
      <c r="J153" s="87"/>
      <c r="K153" s="88"/>
      <c r="L153" s="12"/>
      <c r="M153" s="87"/>
      <c r="N153" s="88"/>
      <c r="O153" s="12"/>
      <c r="P153" s="13" t="s">
        <v>43</v>
      </c>
      <c r="Q153" s="12"/>
      <c r="R153" s="68"/>
    </row>
    <row r="154" spans="1:18" ht="16.5" customHeight="1" x14ac:dyDescent="0.15">
      <c r="A154" s="11"/>
      <c r="B154" s="12"/>
      <c r="C154" s="12"/>
      <c r="D154" s="12"/>
      <c r="E154" s="12"/>
      <c r="F154" s="12"/>
      <c r="G154" s="12"/>
      <c r="H154" s="87"/>
      <c r="I154" s="88"/>
      <c r="J154" s="87"/>
      <c r="K154" s="88"/>
      <c r="L154" s="12"/>
      <c r="M154" s="87"/>
      <c r="N154" s="88"/>
      <c r="O154" s="12"/>
      <c r="P154" s="13" t="s">
        <v>185</v>
      </c>
      <c r="Q154" s="12"/>
      <c r="R154" s="68"/>
    </row>
    <row r="155" spans="1:18" ht="16.5" customHeight="1" x14ac:dyDescent="0.15">
      <c r="A155" s="11"/>
      <c r="B155" s="12"/>
      <c r="C155" s="12"/>
      <c r="D155" s="12"/>
      <c r="E155" s="12"/>
      <c r="F155" s="12"/>
      <c r="G155" s="12"/>
      <c r="H155" s="87"/>
      <c r="I155" s="88"/>
      <c r="J155" s="87"/>
      <c r="K155" s="88"/>
      <c r="L155" s="12"/>
      <c r="M155" s="87"/>
      <c r="N155" s="88"/>
      <c r="O155" s="12"/>
      <c r="P155" s="13" t="s">
        <v>186</v>
      </c>
      <c r="Q155" s="12"/>
      <c r="R155" s="68"/>
    </row>
    <row r="156" spans="1:18" ht="16.5" customHeight="1" x14ac:dyDescent="0.15">
      <c r="A156" s="11"/>
      <c r="B156" s="12"/>
      <c r="C156" s="12"/>
      <c r="D156" s="13" t="s">
        <v>171</v>
      </c>
      <c r="E156" s="12"/>
      <c r="F156" s="12"/>
      <c r="G156" s="12"/>
      <c r="H156" s="87"/>
      <c r="I156" s="88"/>
      <c r="J156" s="87"/>
      <c r="K156" s="88"/>
      <c r="L156" s="12"/>
      <c r="M156" s="87"/>
      <c r="N156" s="88"/>
      <c r="O156" s="12"/>
      <c r="P156" s="13" t="s">
        <v>187</v>
      </c>
      <c r="Q156" s="12"/>
      <c r="R156" s="68"/>
    </row>
    <row r="157" spans="1:18" ht="16.5" customHeight="1" x14ac:dyDescent="0.15">
      <c r="A157" s="11"/>
      <c r="B157" s="12"/>
      <c r="C157" s="12"/>
      <c r="D157" s="13" t="s">
        <v>188</v>
      </c>
      <c r="E157" s="12"/>
      <c r="F157" s="12"/>
      <c r="G157" s="12"/>
      <c r="H157" s="87"/>
      <c r="I157" s="88"/>
      <c r="J157" s="87"/>
      <c r="K157" s="88"/>
      <c r="L157" s="12"/>
      <c r="M157" s="87"/>
      <c r="N157" s="88"/>
      <c r="O157" s="13" t="s">
        <v>189</v>
      </c>
      <c r="P157" s="13" t="s">
        <v>190</v>
      </c>
      <c r="Q157" s="13" t="s">
        <v>191</v>
      </c>
      <c r="R157" s="68"/>
    </row>
    <row r="158" spans="1:18" ht="54" customHeight="1" x14ac:dyDescent="0.15">
      <c r="A158" s="11"/>
      <c r="B158" s="12"/>
      <c r="C158" s="13" t="s">
        <v>192</v>
      </c>
      <c r="D158" s="13" t="s">
        <v>193</v>
      </c>
      <c r="E158" s="12"/>
      <c r="F158" s="12"/>
      <c r="G158" s="12"/>
      <c r="H158" s="87"/>
      <c r="I158" s="88"/>
      <c r="J158" s="89" t="s">
        <v>194</v>
      </c>
      <c r="K158" s="90"/>
      <c r="L158" s="13" t="s">
        <v>195</v>
      </c>
      <c r="M158" s="87"/>
      <c r="N158" s="88"/>
      <c r="O158" s="13" t="s">
        <v>196</v>
      </c>
      <c r="P158" s="13" t="s">
        <v>197</v>
      </c>
      <c r="Q158" s="13" t="s">
        <v>198</v>
      </c>
      <c r="R158" s="68"/>
    </row>
    <row r="159" spans="1:18" ht="16.5" customHeight="1" x14ac:dyDescent="0.15">
      <c r="A159" s="17">
        <v>23</v>
      </c>
      <c r="B159" s="13" t="s">
        <v>172</v>
      </c>
      <c r="C159" s="13">
        <v>20240</v>
      </c>
      <c r="D159" s="13" t="s">
        <v>177</v>
      </c>
      <c r="E159" s="13" t="s">
        <v>199</v>
      </c>
      <c r="F159" s="13" t="s">
        <v>176</v>
      </c>
      <c r="G159" s="13" t="s">
        <v>200</v>
      </c>
      <c r="H159" s="89" t="s">
        <v>201</v>
      </c>
      <c r="I159" s="90"/>
      <c r="J159" s="85"/>
      <c r="K159" s="86"/>
      <c r="L159" s="13" t="s">
        <v>77</v>
      </c>
      <c r="M159" s="89" t="s">
        <v>201</v>
      </c>
      <c r="N159" s="90"/>
      <c r="O159" s="6"/>
      <c r="P159" s="13" t="s">
        <v>202</v>
      </c>
      <c r="Q159" s="6"/>
      <c r="R159" s="68"/>
    </row>
    <row r="160" spans="1:18" ht="16.5" customHeight="1" x14ac:dyDescent="0.15">
      <c r="A160" s="26"/>
      <c r="B160" s="6"/>
      <c r="C160" s="13">
        <v>7</v>
      </c>
      <c r="D160" s="13" t="s">
        <v>94</v>
      </c>
      <c r="E160" s="6"/>
      <c r="F160" s="6"/>
      <c r="G160" s="6"/>
      <c r="H160" s="85"/>
      <c r="I160" s="86"/>
      <c r="J160" s="85"/>
      <c r="K160" s="86"/>
      <c r="L160" s="6"/>
      <c r="M160" s="85"/>
      <c r="N160" s="86"/>
      <c r="O160" s="6"/>
      <c r="P160" s="13" t="s">
        <v>203</v>
      </c>
      <c r="Q160" s="6"/>
      <c r="R160" s="68"/>
    </row>
    <row r="161" spans="1:18" ht="16.5" customHeight="1" x14ac:dyDescent="0.15">
      <c r="A161" s="26"/>
      <c r="B161" s="6"/>
      <c r="C161" s="6"/>
      <c r="D161" s="6"/>
      <c r="E161" s="6"/>
      <c r="F161" s="6"/>
      <c r="G161" s="6"/>
      <c r="H161" s="85"/>
      <c r="I161" s="86"/>
      <c r="J161" s="85"/>
      <c r="K161" s="86"/>
      <c r="L161" s="6"/>
      <c r="M161" s="85"/>
      <c r="N161" s="86"/>
      <c r="O161" s="6"/>
      <c r="P161" s="13" t="s">
        <v>204</v>
      </c>
      <c r="Q161" s="6"/>
      <c r="R161" s="68"/>
    </row>
    <row r="162" spans="1:18" ht="16.5" customHeight="1" x14ac:dyDescent="0.15">
      <c r="A162" s="26"/>
      <c r="B162" s="6"/>
      <c r="C162" s="6"/>
      <c r="D162" s="6"/>
      <c r="E162" s="6"/>
      <c r="F162" s="6"/>
      <c r="G162" s="6"/>
      <c r="H162" s="85"/>
      <c r="I162" s="86"/>
      <c r="J162" s="85"/>
      <c r="K162" s="86"/>
      <c r="L162" s="6"/>
      <c r="M162" s="85"/>
      <c r="N162" s="86"/>
      <c r="O162" s="6"/>
      <c r="P162" s="13" t="s">
        <v>205</v>
      </c>
      <c r="Q162" s="6"/>
      <c r="R162" s="68"/>
    </row>
    <row r="163" spans="1:18" ht="16.5" customHeight="1" x14ac:dyDescent="0.15">
      <c r="A163" s="26"/>
      <c r="B163" s="6"/>
      <c r="C163" s="6"/>
      <c r="D163" s="6"/>
      <c r="E163" s="6"/>
      <c r="F163" s="6"/>
      <c r="G163" s="6"/>
      <c r="H163" s="85"/>
      <c r="I163" s="86"/>
      <c r="J163" s="85"/>
      <c r="K163" s="86"/>
      <c r="L163" s="6"/>
      <c r="M163" s="85"/>
      <c r="N163" s="86"/>
      <c r="O163" s="6"/>
      <c r="P163" s="13" t="s">
        <v>206</v>
      </c>
      <c r="Q163" s="6"/>
      <c r="R163" s="68"/>
    </row>
    <row r="164" spans="1:18" ht="16.5" customHeight="1" x14ac:dyDescent="0.15">
      <c r="A164" s="18"/>
      <c r="B164" s="19"/>
      <c r="C164" s="19"/>
      <c r="D164" s="19"/>
      <c r="E164" s="19"/>
      <c r="F164" s="19"/>
      <c r="G164" s="19"/>
      <c r="H164" s="91"/>
      <c r="I164" s="92"/>
      <c r="J164" s="91"/>
      <c r="K164" s="92"/>
      <c r="L164" s="19"/>
      <c r="M164" s="91"/>
      <c r="N164" s="92"/>
      <c r="O164" s="19"/>
      <c r="P164" s="21" t="s">
        <v>207</v>
      </c>
      <c r="Q164" s="19"/>
      <c r="R164" s="68"/>
    </row>
    <row r="165" spans="1:18" x14ac:dyDescent="0.15">
      <c r="A165" s="40" t="s">
        <v>208</v>
      </c>
    </row>
    <row r="166" spans="1:18" x14ac:dyDescent="0.15">
      <c r="A166" s="40" t="s">
        <v>208</v>
      </c>
    </row>
    <row r="167" spans="1:18" ht="28.5" customHeight="1" x14ac:dyDescent="0.15">
      <c r="A167" s="23"/>
      <c r="B167" s="1" t="s">
        <v>39</v>
      </c>
      <c r="C167" s="75" t="s">
        <v>40</v>
      </c>
      <c r="D167" s="1" t="s">
        <v>41</v>
      </c>
      <c r="E167" s="71" t="s">
        <v>42</v>
      </c>
      <c r="F167" s="2"/>
      <c r="G167" s="2"/>
      <c r="H167" s="1" t="s">
        <v>43</v>
      </c>
      <c r="I167" s="81" t="s">
        <v>44</v>
      </c>
      <c r="J167" s="82"/>
      <c r="K167" s="81" t="s">
        <v>45</v>
      </c>
      <c r="L167" s="82"/>
      <c r="M167" s="1" t="s">
        <v>46</v>
      </c>
      <c r="N167" s="81" t="s">
        <v>47</v>
      </c>
      <c r="O167" s="82"/>
      <c r="P167" s="71" t="s">
        <v>48</v>
      </c>
      <c r="Q167" s="1" t="s">
        <v>49</v>
      </c>
      <c r="R167" s="3"/>
    </row>
    <row r="168" spans="1:18" ht="28.5" customHeight="1" x14ac:dyDescent="0.15">
      <c r="A168" s="25" t="s">
        <v>0</v>
      </c>
      <c r="B168" s="4" t="s">
        <v>50</v>
      </c>
      <c r="C168" s="75"/>
      <c r="D168" s="4" t="s">
        <v>51</v>
      </c>
      <c r="E168" s="71"/>
      <c r="F168" s="4" t="s">
        <v>52</v>
      </c>
      <c r="G168" s="4" t="s">
        <v>53</v>
      </c>
      <c r="H168" s="4" t="s">
        <v>54</v>
      </c>
      <c r="I168" s="83" t="s">
        <v>55</v>
      </c>
      <c r="J168" s="84"/>
      <c r="K168" s="83" t="s">
        <v>56</v>
      </c>
      <c r="L168" s="84"/>
      <c r="M168" s="4" t="s">
        <v>57</v>
      </c>
      <c r="N168" s="83" t="s">
        <v>58</v>
      </c>
      <c r="O168" s="84"/>
      <c r="P168" s="71"/>
      <c r="Q168" s="4" t="s">
        <v>59</v>
      </c>
      <c r="R168" s="5" t="s">
        <v>60</v>
      </c>
    </row>
    <row r="169" spans="1:18" ht="41.25" customHeight="1" x14ac:dyDescent="0.15">
      <c r="A169" s="26"/>
      <c r="B169" s="4" t="s">
        <v>61</v>
      </c>
      <c r="C169" s="75"/>
      <c r="D169" s="4" t="s">
        <v>62</v>
      </c>
      <c r="E169" s="71"/>
      <c r="F169" s="6"/>
      <c r="G169" s="6"/>
      <c r="H169" s="6"/>
      <c r="I169" s="85"/>
      <c r="J169" s="86"/>
      <c r="K169" s="85"/>
      <c r="L169" s="86"/>
      <c r="M169" s="4" t="s">
        <v>63</v>
      </c>
      <c r="N169" s="85"/>
      <c r="O169" s="86"/>
      <c r="P169" s="71"/>
      <c r="Q169" s="6"/>
      <c r="R169" s="7"/>
    </row>
    <row r="170" spans="1:18" ht="16.5" customHeight="1" x14ac:dyDescent="0.15">
      <c r="A170" s="27"/>
      <c r="B170" s="8"/>
      <c r="C170" s="75"/>
      <c r="D170" s="9" t="s">
        <v>64</v>
      </c>
      <c r="E170" s="71"/>
      <c r="F170" s="8"/>
      <c r="G170" s="8"/>
      <c r="H170" s="8"/>
      <c r="I170" s="76"/>
      <c r="J170" s="77"/>
      <c r="K170" s="76"/>
      <c r="L170" s="77"/>
      <c r="M170" s="8"/>
      <c r="N170" s="76"/>
      <c r="O170" s="77"/>
      <c r="P170" s="71"/>
      <c r="Q170" s="8"/>
      <c r="R170" s="10"/>
    </row>
    <row r="171" spans="1:18" ht="65.25" customHeight="1" x14ac:dyDescent="0.15">
      <c r="A171" s="28"/>
      <c r="B171" s="29"/>
      <c r="C171" s="29"/>
      <c r="D171" s="29"/>
      <c r="E171" s="29"/>
      <c r="F171" s="29"/>
      <c r="G171" s="29"/>
      <c r="H171" s="65"/>
      <c r="I171" s="65"/>
      <c r="J171" s="65"/>
      <c r="K171" s="65"/>
      <c r="L171" s="29"/>
      <c r="M171" s="65"/>
      <c r="N171" s="65"/>
      <c r="O171" s="29"/>
      <c r="P171" s="32" t="s">
        <v>209</v>
      </c>
      <c r="Q171" s="29"/>
      <c r="R171" s="31"/>
    </row>
    <row r="172" spans="1:18" ht="15" customHeight="1" x14ac:dyDescent="0.15">
      <c r="A172" s="11"/>
      <c r="B172" s="12"/>
      <c r="C172" s="12"/>
      <c r="D172" s="12"/>
      <c r="E172" s="12"/>
      <c r="F172" s="12"/>
      <c r="G172" s="12"/>
      <c r="H172" s="66"/>
      <c r="I172" s="66"/>
      <c r="J172" s="66"/>
      <c r="K172" s="66"/>
      <c r="L172" s="66"/>
      <c r="M172" s="66"/>
      <c r="N172" s="66"/>
      <c r="O172" s="12"/>
      <c r="P172" s="12"/>
      <c r="Q172" s="12"/>
      <c r="R172" s="16" t="s">
        <v>210</v>
      </c>
    </row>
    <row r="173" spans="1:18" x14ac:dyDescent="0.15">
      <c r="A173" s="11"/>
      <c r="B173" s="12"/>
      <c r="C173" s="12"/>
      <c r="D173" s="12"/>
      <c r="E173" s="12"/>
      <c r="F173" s="12"/>
      <c r="G173" s="12"/>
      <c r="H173" s="66"/>
      <c r="I173" s="66"/>
      <c r="J173" s="66"/>
      <c r="K173" s="66"/>
      <c r="L173" s="66"/>
      <c r="M173" s="66"/>
      <c r="N173" s="66"/>
      <c r="O173" s="12"/>
      <c r="P173" s="12"/>
      <c r="Q173" s="12"/>
      <c r="R173" s="16" t="s">
        <v>211</v>
      </c>
    </row>
    <row r="174" spans="1:18" x14ac:dyDescent="0.15">
      <c r="A174" s="11"/>
      <c r="B174" s="12"/>
      <c r="C174" s="12"/>
      <c r="D174" s="12"/>
      <c r="E174" s="12"/>
      <c r="F174" s="12"/>
      <c r="G174" s="12"/>
      <c r="H174" s="66"/>
      <c r="I174" s="66"/>
      <c r="J174" s="66"/>
      <c r="K174" s="66"/>
      <c r="L174" s="66"/>
      <c r="M174" s="66"/>
      <c r="N174" s="66"/>
      <c r="O174" s="12"/>
      <c r="P174" s="12"/>
      <c r="Q174" s="12"/>
      <c r="R174" s="16" t="s">
        <v>212</v>
      </c>
    </row>
    <row r="175" spans="1:18" x14ac:dyDescent="0.15">
      <c r="A175" s="11"/>
      <c r="B175" s="12"/>
      <c r="C175" s="12"/>
      <c r="D175" s="12"/>
      <c r="E175" s="12"/>
      <c r="F175" s="12"/>
      <c r="G175" s="12"/>
      <c r="H175" s="66"/>
      <c r="I175" s="66"/>
      <c r="J175" s="66"/>
      <c r="K175" s="66"/>
      <c r="L175" s="66"/>
      <c r="M175" s="66"/>
      <c r="N175" s="66"/>
      <c r="O175" s="12"/>
      <c r="P175" s="12"/>
      <c r="Q175" s="12"/>
      <c r="R175" s="16" t="s">
        <v>213</v>
      </c>
    </row>
    <row r="176" spans="1:18" x14ac:dyDescent="0.15">
      <c r="A176" s="11"/>
      <c r="B176" s="12"/>
      <c r="C176" s="12"/>
      <c r="D176" s="13" t="s">
        <v>171</v>
      </c>
      <c r="E176" s="12"/>
      <c r="F176" s="12"/>
      <c r="G176" s="12"/>
      <c r="H176" s="66"/>
      <c r="I176" s="66"/>
      <c r="J176" s="66"/>
      <c r="K176" s="66"/>
      <c r="L176" s="66"/>
      <c r="M176" s="66"/>
      <c r="N176" s="66"/>
      <c r="O176" s="12"/>
      <c r="P176" s="12"/>
      <c r="Q176" s="12"/>
      <c r="R176" s="16" t="s">
        <v>214</v>
      </c>
    </row>
    <row r="177" spans="1:18" x14ac:dyDescent="0.15">
      <c r="A177" s="11"/>
      <c r="B177" s="12"/>
      <c r="C177" s="12"/>
      <c r="D177" s="13" t="s">
        <v>188</v>
      </c>
      <c r="E177" s="12"/>
      <c r="F177" s="12"/>
      <c r="G177" s="12"/>
      <c r="H177" s="66"/>
      <c r="I177" s="66"/>
      <c r="J177" s="66"/>
      <c r="K177" s="66"/>
      <c r="L177" s="66"/>
      <c r="M177" s="66"/>
      <c r="N177" s="66"/>
      <c r="O177" s="12"/>
      <c r="P177" s="12"/>
      <c r="Q177" s="12"/>
      <c r="R177" s="16" t="s">
        <v>215</v>
      </c>
    </row>
    <row r="178" spans="1:18" x14ac:dyDescent="0.15">
      <c r="A178" s="11"/>
      <c r="B178" s="12"/>
      <c r="C178" s="13" t="s">
        <v>192</v>
      </c>
      <c r="D178" s="13" t="s">
        <v>193</v>
      </c>
      <c r="E178" s="12"/>
      <c r="F178" s="12"/>
      <c r="G178" s="12"/>
      <c r="H178" s="66"/>
      <c r="I178" s="66"/>
      <c r="J178" s="66"/>
      <c r="K178" s="66"/>
      <c r="L178" s="66"/>
      <c r="M178" s="66"/>
      <c r="N178" s="66"/>
      <c r="O178" s="12"/>
      <c r="P178" s="12"/>
      <c r="Q178" s="12"/>
      <c r="R178" s="16" t="s">
        <v>216</v>
      </c>
    </row>
    <row r="179" spans="1:18" x14ac:dyDescent="0.15">
      <c r="A179" s="17">
        <v>24</v>
      </c>
      <c r="B179" s="13" t="s">
        <v>172</v>
      </c>
      <c r="C179" s="13">
        <v>20240</v>
      </c>
      <c r="D179" s="13" t="s">
        <v>177</v>
      </c>
      <c r="E179" s="13" t="s">
        <v>199</v>
      </c>
      <c r="F179" s="13" t="s">
        <v>217</v>
      </c>
      <c r="G179" s="13" t="s">
        <v>71</v>
      </c>
      <c r="H179" s="66"/>
      <c r="I179" s="66"/>
      <c r="J179" s="66"/>
      <c r="K179" s="66"/>
      <c r="L179" s="66"/>
      <c r="M179" s="66"/>
      <c r="N179" s="66"/>
      <c r="O179" s="13" t="s">
        <v>218</v>
      </c>
      <c r="P179" s="13" t="s">
        <v>218</v>
      </c>
      <c r="Q179" s="13" t="s">
        <v>218</v>
      </c>
      <c r="R179" s="16">
        <v>1105</v>
      </c>
    </row>
    <row r="180" spans="1:18" ht="25.5" x14ac:dyDescent="0.15">
      <c r="A180" s="26"/>
      <c r="B180" s="6"/>
      <c r="C180" s="13">
        <v>7</v>
      </c>
      <c r="D180" s="13" t="s">
        <v>94</v>
      </c>
      <c r="E180" s="6"/>
      <c r="F180" s="6"/>
      <c r="G180" s="6"/>
      <c r="H180" s="66"/>
      <c r="I180" s="66"/>
      <c r="J180" s="66"/>
      <c r="K180" s="66"/>
      <c r="L180" s="66"/>
      <c r="M180" s="66"/>
      <c r="N180" s="66"/>
      <c r="O180" s="6"/>
      <c r="P180" s="6"/>
      <c r="Q180" s="6"/>
      <c r="R180" s="16" t="s">
        <v>219</v>
      </c>
    </row>
    <row r="181" spans="1:18" x14ac:dyDescent="0.15">
      <c r="A181" s="26"/>
      <c r="B181" s="6"/>
      <c r="C181" s="6"/>
      <c r="D181" s="6"/>
      <c r="E181" s="6"/>
      <c r="F181" s="6"/>
      <c r="G181" s="6"/>
      <c r="H181" s="66"/>
      <c r="I181" s="66"/>
      <c r="J181" s="66"/>
      <c r="K181" s="66"/>
      <c r="L181" s="66"/>
      <c r="M181" s="66"/>
      <c r="N181" s="66"/>
      <c r="O181" s="6"/>
      <c r="P181" s="6"/>
      <c r="Q181" s="6"/>
      <c r="R181" s="16" t="s">
        <v>220</v>
      </c>
    </row>
    <row r="182" spans="1:18" x14ac:dyDescent="0.15">
      <c r="A182" s="26"/>
      <c r="B182" s="6"/>
      <c r="C182" s="6"/>
      <c r="D182" s="6"/>
      <c r="E182" s="6"/>
      <c r="F182" s="6"/>
      <c r="G182" s="6"/>
      <c r="H182" s="66"/>
      <c r="I182" s="66"/>
      <c r="J182" s="66"/>
      <c r="K182" s="66"/>
      <c r="L182" s="66"/>
      <c r="M182" s="66"/>
      <c r="N182" s="66"/>
      <c r="O182" s="6"/>
      <c r="P182" s="6"/>
      <c r="Q182" s="6"/>
      <c r="R182" s="16" t="s">
        <v>221</v>
      </c>
    </row>
    <row r="183" spans="1:18" x14ac:dyDescent="0.15">
      <c r="A183" s="26"/>
      <c r="B183" s="6"/>
      <c r="C183" s="6"/>
      <c r="D183" s="6"/>
      <c r="E183" s="6"/>
      <c r="F183" s="6"/>
      <c r="G183" s="6"/>
      <c r="H183" s="66"/>
      <c r="I183" s="66"/>
      <c r="J183" s="66"/>
      <c r="K183" s="66"/>
      <c r="L183" s="66"/>
      <c r="M183" s="66"/>
      <c r="N183" s="66"/>
      <c r="O183" s="6"/>
      <c r="P183" s="6"/>
      <c r="Q183" s="6"/>
      <c r="R183" s="16" t="s">
        <v>222</v>
      </c>
    </row>
    <row r="184" spans="1:18" x14ac:dyDescent="0.15">
      <c r="A184" s="18"/>
      <c r="B184" s="19"/>
      <c r="C184" s="19"/>
      <c r="D184" s="19"/>
      <c r="E184" s="19"/>
      <c r="F184" s="19"/>
      <c r="G184" s="19"/>
      <c r="H184" s="66"/>
      <c r="I184" s="66"/>
      <c r="J184" s="66"/>
      <c r="K184" s="66"/>
      <c r="L184" s="66"/>
      <c r="M184" s="66"/>
      <c r="N184" s="66"/>
      <c r="O184" s="19"/>
      <c r="P184" s="19"/>
      <c r="Q184" s="19"/>
      <c r="R184" s="39" t="s">
        <v>223</v>
      </c>
    </row>
    <row r="185" spans="1:18" ht="28.5" customHeight="1" x14ac:dyDescent="0.15">
      <c r="A185" s="23"/>
      <c r="B185" s="1" t="s">
        <v>39</v>
      </c>
      <c r="C185" s="75" t="s">
        <v>40</v>
      </c>
      <c r="D185" s="1" t="s">
        <v>41</v>
      </c>
      <c r="E185" s="71" t="s">
        <v>42</v>
      </c>
      <c r="F185" s="2"/>
      <c r="G185" s="2"/>
      <c r="H185" s="1" t="s">
        <v>43</v>
      </c>
      <c r="I185" s="81" t="s">
        <v>44</v>
      </c>
      <c r="J185" s="82"/>
      <c r="K185" s="81" t="s">
        <v>45</v>
      </c>
      <c r="L185" s="82"/>
      <c r="M185" s="24" t="s">
        <v>46</v>
      </c>
      <c r="N185" s="81" t="s">
        <v>47</v>
      </c>
      <c r="O185" s="82"/>
      <c r="P185" s="71" t="s">
        <v>48</v>
      </c>
      <c r="Q185" s="1" t="s">
        <v>49</v>
      </c>
      <c r="R185" s="3"/>
    </row>
    <row r="186" spans="1:18" ht="28.5" customHeight="1" x14ac:dyDescent="0.15">
      <c r="A186" s="25" t="s">
        <v>0</v>
      </c>
      <c r="B186" s="4" t="s">
        <v>50</v>
      </c>
      <c r="C186" s="75"/>
      <c r="D186" s="4" t="s">
        <v>51</v>
      </c>
      <c r="E186" s="71"/>
      <c r="F186" s="4" t="s">
        <v>52</v>
      </c>
      <c r="G186" s="4" t="s">
        <v>53</v>
      </c>
      <c r="H186" s="4" t="s">
        <v>54</v>
      </c>
      <c r="I186" s="83" t="s">
        <v>55</v>
      </c>
      <c r="J186" s="84"/>
      <c r="K186" s="83" t="s">
        <v>56</v>
      </c>
      <c r="L186" s="84"/>
      <c r="M186" s="4" t="s">
        <v>57</v>
      </c>
      <c r="N186" s="83" t="s">
        <v>58</v>
      </c>
      <c r="O186" s="84"/>
      <c r="P186" s="71"/>
      <c r="Q186" s="4" t="s">
        <v>59</v>
      </c>
      <c r="R186" s="5" t="s">
        <v>60</v>
      </c>
    </row>
    <row r="187" spans="1:18" ht="41.25" customHeight="1" x14ac:dyDescent="0.15">
      <c r="A187" s="26"/>
      <c r="B187" s="4" t="s">
        <v>61</v>
      </c>
      <c r="C187" s="75"/>
      <c r="D187" s="4" t="s">
        <v>62</v>
      </c>
      <c r="E187" s="71"/>
      <c r="F187" s="6"/>
      <c r="G187" s="6"/>
      <c r="H187" s="6"/>
      <c r="I187" s="85"/>
      <c r="J187" s="86"/>
      <c r="K187" s="85"/>
      <c r="L187" s="86"/>
      <c r="M187" s="4" t="s">
        <v>63</v>
      </c>
      <c r="N187" s="85"/>
      <c r="O187" s="86"/>
      <c r="P187" s="71"/>
      <c r="Q187" s="6"/>
      <c r="R187" s="7"/>
    </row>
    <row r="188" spans="1:18" ht="16.5" customHeight="1" x14ac:dyDescent="0.15">
      <c r="A188" s="27"/>
      <c r="B188" s="8"/>
      <c r="C188" s="75"/>
      <c r="D188" s="9" t="s">
        <v>64</v>
      </c>
      <c r="E188" s="71"/>
      <c r="F188" s="8"/>
      <c r="G188" s="8"/>
      <c r="H188" s="8"/>
      <c r="I188" s="76"/>
      <c r="J188" s="77"/>
      <c r="K188" s="76"/>
      <c r="L188" s="77"/>
      <c r="M188" s="8"/>
      <c r="N188" s="76"/>
      <c r="O188" s="77"/>
      <c r="P188" s="71"/>
      <c r="Q188" s="8"/>
      <c r="R188" s="10"/>
    </row>
    <row r="189" spans="1:18" ht="15" customHeight="1" x14ac:dyDescent="0.15">
      <c r="A189" s="28"/>
      <c r="B189" s="29"/>
      <c r="C189" s="29"/>
      <c r="D189" s="29"/>
      <c r="E189" s="29"/>
      <c r="F189" s="29"/>
      <c r="G189" s="29"/>
      <c r="H189" s="65"/>
      <c r="I189" s="65"/>
      <c r="J189" s="65"/>
      <c r="K189" s="65"/>
      <c r="L189" s="29"/>
      <c r="M189" s="65"/>
      <c r="N189" s="65"/>
      <c r="O189" s="29"/>
      <c r="P189" s="29"/>
      <c r="Q189" s="29"/>
      <c r="R189" s="41" t="s">
        <v>224</v>
      </c>
    </row>
    <row r="190" spans="1:18" ht="15" customHeight="1" x14ac:dyDescent="0.15">
      <c r="A190" s="11"/>
      <c r="B190" s="12"/>
      <c r="C190" s="12"/>
      <c r="D190" s="13" t="s">
        <v>171</v>
      </c>
      <c r="E190" s="12"/>
      <c r="F190" s="12"/>
      <c r="G190" s="12"/>
      <c r="H190" s="65"/>
      <c r="I190" s="65"/>
      <c r="J190" s="65"/>
      <c r="K190" s="65"/>
      <c r="L190" s="65"/>
      <c r="M190" s="65"/>
      <c r="N190" s="65"/>
      <c r="O190" s="13" t="s">
        <v>189</v>
      </c>
      <c r="P190" s="12"/>
      <c r="Q190" s="13" t="s">
        <v>191</v>
      </c>
      <c r="R190" s="67"/>
    </row>
    <row r="191" spans="1:18" ht="63.75" x14ac:dyDescent="0.15">
      <c r="A191" s="11"/>
      <c r="B191" s="12"/>
      <c r="C191" s="13" t="s">
        <v>192</v>
      </c>
      <c r="D191" s="13" t="s">
        <v>188</v>
      </c>
      <c r="E191" s="12"/>
      <c r="F191" s="12"/>
      <c r="G191" s="12"/>
      <c r="H191" s="65"/>
      <c r="I191" s="65"/>
      <c r="J191" s="65"/>
      <c r="K191" s="65"/>
      <c r="L191" s="65"/>
      <c r="M191" s="65"/>
      <c r="N191" s="65"/>
      <c r="O191" s="13" t="s">
        <v>196</v>
      </c>
      <c r="P191" s="12"/>
      <c r="Q191" s="13" t="s">
        <v>225</v>
      </c>
      <c r="R191" s="67"/>
    </row>
    <row r="192" spans="1:18" x14ac:dyDescent="0.15">
      <c r="A192" s="17">
        <v>25</v>
      </c>
      <c r="B192" s="13" t="s">
        <v>172</v>
      </c>
      <c r="C192" s="13">
        <v>20240</v>
      </c>
      <c r="D192" s="13" t="s">
        <v>193</v>
      </c>
      <c r="E192" s="13" t="s">
        <v>199</v>
      </c>
      <c r="F192" s="13" t="s">
        <v>178</v>
      </c>
      <c r="G192" s="13" t="s">
        <v>71</v>
      </c>
      <c r="H192" s="65"/>
      <c r="I192" s="65"/>
      <c r="J192" s="65"/>
      <c r="K192" s="65"/>
      <c r="L192" s="65"/>
      <c r="M192" s="65"/>
      <c r="N192" s="65"/>
      <c r="O192" s="6"/>
      <c r="P192" s="13" t="s">
        <v>226</v>
      </c>
      <c r="Q192" s="6"/>
      <c r="R192" s="67"/>
    </row>
    <row r="193" spans="1:18" x14ac:dyDescent="0.15">
      <c r="A193" s="26"/>
      <c r="B193" s="6"/>
      <c r="C193" s="13">
        <v>7</v>
      </c>
      <c r="D193" s="13" t="s">
        <v>177</v>
      </c>
      <c r="E193" s="6"/>
      <c r="F193" s="6"/>
      <c r="G193" s="6"/>
      <c r="H193" s="65"/>
      <c r="I193" s="65"/>
      <c r="J193" s="65"/>
      <c r="K193" s="65"/>
      <c r="L193" s="65"/>
      <c r="M193" s="65"/>
      <c r="N193" s="65"/>
      <c r="O193" s="6"/>
      <c r="P193" s="6"/>
      <c r="Q193" s="6"/>
      <c r="R193" s="67"/>
    </row>
    <row r="194" spans="1:18" x14ac:dyDescent="0.15">
      <c r="A194" s="27"/>
      <c r="B194" s="8"/>
      <c r="C194" s="8"/>
      <c r="D194" s="30" t="s">
        <v>94</v>
      </c>
      <c r="E194" s="8"/>
      <c r="F194" s="8"/>
      <c r="G194" s="8"/>
      <c r="H194" s="65"/>
      <c r="I194" s="65"/>
      <c r="J194" s="65"/>
      <c r="K194" s="65"/>
      <c r="L194" s="65"/>
      <c r="M194" s="65"/>
      <c r="N194" s="65"/>
      <c r="O194" s="8"/>
      <c r="P194" s="8"/>
      <c r="Q194" s="8"/>
      <c r="R194" s="67"/>
    </row>
    <row r="195" spans="1:18" ht="15" customHeight="1" x14ac:dyDescent="0.15">
      <c r="A195" s="11"/>
      <c r="B195" s="12"/>
      <c r="C195" s="12"/>
      <c r="D195" s="13" t="s">
        <v>171</v>
      </c>
      <c r="E195" s="12"/>
      <c r="F195" s="12"/>
      <c r="G195" s="12"/>
      <c r="H195" s="65"/>
      <c r="I195" s="65"/>
      <c r="J195" s="65"/>
      <c r="K195" s="65"/>
      <c r="L195" s="65"/>
      <c r="M195" s="65"/>
      <c r="N195" s="65"/>
      <c r="O195" s="12"/>
      <c r="P195" s="12"/>
      <c r="Q195" s="13" t="s">
        <v>191</v>
      </c>
      <c r="R195" s="67"/>
    </row>
    <row r="196" spans="1:18" ht="25.5" x14ac:dyDescent="0.15">
      <c r="A196" s="11"/>
      <c r="B196" s="12"/>
      <c r="C196" s="13" t="s">
        <v>192</v>
      </c>
      <c r="D196" s="13" t="s">
        <v>188</v>
      </c>
      <c r="E196" s="12"/>
      <c r="F196" s="13" t="s">
        <v>179</v>
      </c>
      <c r="G196" s="12"/>
      <c r="H196" s="65"/>
      <c r="I196" s="65"/>
      <c r="J196" s="65"/>
      <c r="K196" s="65"/>
      <c r="L196" s="65"/>
      <c r="M196" s="65"/>
      <c r="N196" s="65"/>
      <c r="O196" s="13" t="s">
        <v>189</v>
      </c>
      <c r="P196" s="12"/>
      <c r="Q196" s="13" t="s">
        <v>227</v>
      </c>
      <c r="R196" s="67"/>
    </row>
    <row r="197" spans="1:18" ht="25.5" x14ac:dyDescent="0.15">
      <c r="A197" s="17">
        <v>26</v>
      </c>
      <c r="B197" s="13" t="s">
        <v>172</v>
      </c>
      <c r="C197" s="13">
        <v>20240</v>
      </c>
      <c r="D197" s="13" t="s">
        <v>193</v>
      </c>
      <c r="E197" s="13" t="s">
        <v>199</v>
      </c>
      <c r="F197" s="6"/>
      <c r="G197" s="13" t="s">
        <v>71</v>
      </c>
      <c r="H197" s="65"/>
      <c r="I197" s="65"/>
      <c r="J197" s="65"/>
      <c r="K197" s="65"/>
      <c r="L197" s="65"/>
      <c r="M197" s="65"/>
      <c r="N197" s="65"/>
      <c r="O197" s="13" t="s">
        <v>196</v>
      </c>
      <c r="P197" s="13" t="s">
        <v>92</v>
      </c>
      <c r="Q197" s="13" t="s">
        <v>228</v>
      </c>
      <c r="R197" s="67"/>
    </row>
    <row r="198" spans="1:18" ht="25.5" x14ac:dyDescent="0.15">
      <c r="A198" s="26"/>
      <c r="B198" s="6"/>
      <c r="C198" s="13">
        <v>7</v>
      </c>
      <c r="D198" s="13" t="s">
        <v>177</v>
      </c>
      <c r="E198" s="6"/>
      <c r="F198" s="6"/>
      <c r="G198" s="6"/>
      <c r="H198" s="65"/>
      <c r="I198" s="65"/>
      <c r="J198" s="65"/>
      <c r="K198" s="65"/>
      <c r="L198" s="65"/>
      <c r="M198" s="65"/>
      <c r="N198" s="65"/>
      <c r="O198" s="6"/>
      <c r="P198" s="6"/>
      <c r="Q198" s="13" t="s">
        <v>229</v>
      </c>
      <c r="R198" s="67"/>
    </row>
    <row r="199" spans="1:18" ht="25.5" x14ac:dyDescent="0.15">
      <c r="A199" s="27"/>
      <c r="B199" s="8"/>
      <c r="C199" s="8"/>
      <c r="D199" s="30" t="s">
        <v>94</v>
      </c>
      <c r="E199" s="8"/>
      <c r="F199" s="8"/>
      <c r="G199" s="8"/>
      <c r="H199" s="65"/>
      <c r="I199" s="65"/>
      <c r="J199" s="65"/>
      <c r="K199" s="65"/>
      <c r="L199" s="65"/>
      <c r="M199" s="65"/>
      <c r="N199" s="65"/>
      <c r="O199" s="8"/>
      <c r="P199" s="8"/>
      <c r="Q199" s="30" t="s">
        <v>230</v>
      </c>
      <c r="R199" s="67"/>
    </row>
    <row r="200" spans="1:18" ht="15" customHeight="1" x14ac:dyDescent="0.15">
      <c r="A200" s="11"/>
      <c r="B200" s="12"/>
      <c r="C200" s="12"/>
      <c r="D200" s="12"/>
      <c r="E200" s="12"/>
      <c r="F200" s="12"/>
      <c r="G200" s="12"/>
      <c r="H200" s="87"/>
      <c r="I200" s="88"/>
      <c r="J200" s="87"/>
      <c r="K200" s="88"/>
      <c r="L200" s="12"/>
      <c r="M200" s="87"/>
      <c r="N200" s="88"/>
      <c r="O200" s="12"/>
      <c r="P200" s="13" t="s">
        <v>43</v>
      </c>
      <c r="Q200" s="12"/>
      <c r="R200" s="68"/>
    </row>
    <row r="201" spans="1:18" ht="16.5" customHeight="1" x14ac:dyDescent="0.15">
      <c r="A201" s="11"/>
      <c r="B201" s="12"/>
      <c r="C201" s="12"/>
      <c r="D201" s="13" t="s">
        <v>171</v>
      </c>
      <c r="E201" s="12"/>
      <c r="F201" s="12"/>
      <c r="G201" s="12"/>
      <c r="H201" s="87"/>
      <c r="I201" s="88"/>
      <c r="J201" s="87"/>
      <c r="K201" s="88"/>
      <c r="L201" s="12"/>
      <c r="M201" s="87"/>
      <c r="N201" s="88"/>
      <c r="O201" s="12"/>
      <c r="P201" s="13" t="s">
        <v>185</v>
      </c>
      <c r="Q201" s="12"/>
      <c r="R201" s="68"/>
    </row>
    <row r="202" spans="1:18" ht="16.5" customHeight="1" x14ac:dyDescent="0.15">
      <c r="A202" s="11"/>
      <c r="B202" s="12"/>
      <c r="C202" s="12"/>
      <c r="D202" s="13" t="s">
        <v>188</v>
      </c>
      <c r="E202" s="12"/>
      <c r="F202" s="12"/>
      <c r="G202" s="12"/>
      <c r="H202" s="87"/>
      <c r="I202" s="88"/>
      <c r="J202" s="87"/>
      <c r="K202" s="88"/>
      <c r="L202" s="12"/>
      <c r="M202" s="87"/>
      <c r="N202" s="88"/>
      <c r="O202" s="13" t="s">
        <v>189</v>
      </c>
      <c r="P202" s="13" t="s">
        <v>186</v>
      </c>
      <c r="Q202" s="13" t="s">
        <v>191</v>
      </c>
      <c r="R202" s="68"/>
    </row>
    <row r="203" spans="1:18" ht="28.5" customHeight="1" x14ac:dyDescent="0.15">
      <c r="A203" s="17">
        <v>27</v>
      </c>
      <c r="B203" s="13" t="s">
        <v>172</v>
      </c>
      <c r="C203" s="13" t="s">
        <v>192</v>
      </c>
      <c r="D203" s="13" t="s">
        <v>193</v>
      </c>
      <c r="E203" s="13" t="s">
        <v>199</v>
      </c>
      <c r="F203" s="13" t="s">
        <v>180</v>
      </c>
      <c r="G203" s="13" t="s">
        <v>200</v>
      </c>
      <c r="H203" s="89" t="s">
        <v>201</v>
      </c>
      <c r="I203" s="90"/>
      <c r="J203" s="89" t="s">
        <v>231</v>
      </c>
      <c r="K203" s="90"/>
      <c r="L203" s="13" t="s">
        <v>195</v>
      </c>
      <c r="M203" s="89" t="s">
        <v>201</v>
      </c>
      <c r="N203" s="90"/>
      <c r="O203" s="13" t="s">
        <v>196</v>
      </c>
      <c r="P203" s="13" t="s">
        <v>187</v>
      </c>
      <c r="Q203" s="13" t="s">
        <v>232</v>
      </c>
      <c r="R203" s="68"/>
    </row>
    <row r="204" spans="1:18" ht="28.5" customHeight="1" x14ac:dyDescent="0.15">
      <c r="A204" s="26"/>
      <c r="B204" s="6"/>
      <c r="C204" s="13">
        <v>20240</v>
      </c>
      <c r="D204" s="13" t="s">
        <v>177</v>
      </c>
      <c r="E204" s="6"/>
      <c r="F204" s="13" t="s">
        <v>181</v>
      </c>
      <c r="G204" s="6"/>
      <c r="H204" s="85"/>
      <c r="I204" s="86"/>
      <c r="J204" s="85"/>
      <c r="K204" s="86"/>
      <c r="L204" s="13" t="s">
        <v>77</v>
      </c>
      <c r="M204" s="85"/>
      <c r="N204" s="86"/>
      <c r="O204" s="6"/>
      <c r="P204" s="13" t="s">
        <v>190</v>
      </c>
      <c r="Q204" s="13" t="s">
        <v>233</v>
      </c>
      <c r="R204" s="68"/>
    </row>
    <row r="205" spans="1:18" ht="28.5" customHeight="1" x14ac:dyDescent="0.15">
      <c r="A205" s="26"/>
      <c r="B205" s="6"/>
      <c r="C205" s="13">
        <v>7</v>
      </c>
      <c r="D205" s="13" t="s">
        <v>94</v>
      </c>
      <c r="E205" s="6"/>
      <c r="F205" s="6"/>
      <c r="G205" s="6"/>
      <c r="H205" s="85"/>
      <c r="I205" s="86"/>
      <c r="J205" s="85"/>
      <c r="K205" s="86"/>
      <c r="L205" s="6"/>
      <c r="M205" s="85"/>
      <c r="N205" s="86"/>
      <c r="O205" s="6"/>
      <c r="P205" s="13" t="s">
        <v>197</v>
      </c>
      <c r="Q205" s="13" t="s">
        <v>234</v>
      </c>
      <c r="R205" s="68"/>
    </row>
    <row r="206" spans="1:18" ht="16.5" customHeight="1" x14ac:dyDescent="0.15">
      <c r="A206" s="26"/>
      <c r="B206" s="6"/>
      <c r="C206" s="6"/>
      <c r="D206" s="6"/>
      <c r="E206" s="6"/>
      <c r="F206" s="6"/>
      <c r="G206" s="6"/>
      <c r="H206" s="85"/>
      <c r="I206" s="86"/>
      <c r="J206" s="85"/>
      <c r="K206" s="86"/>
      <c r="L206" s="6"/>
      <c r="M206" s="85"/>
      <c r="N206" s="86"/>
      <c r="O206" s="6"/>
      <c r="P206" s="13" t="s">
        <v>202</v>
      </c>
      <c r="Q206" s="6"/>
      <c r="R206" s="68"/>
    </row>
    <row r="207" spans="1:18" ht="16.5" customHeight="1" x14ac:dyDescent="0.15">
      <c r="A207" s="18"/>
      <c r="B207" s="19"/>
      <c r="C207" s="19"/>
      <c r="D207" s="19"/>
      <c r="E207" s="19"/>
      <c r="F207" s="19"/>
      <c r="G207" s="19"/>
      <c r="H207" s="91"/>
      <c r="I207" s="92"/>
      <c r="J207" s="91"/>
      <c r="K207" s="92"/>
      <c r="L207" s="19"/>
      <c r="M207" s="91"/>
      <c r="N207" s="92"/>
      <c r="O207" s="19"/>
      <c r="P207" s="21" t="s">
        <v>203</v>
      </c>
      <c r="Q207" s="19"/>
      <c r="R207" s="68"/>
    </row>
    <row r="208" spans="1:18" ht="28.5" customHeight="1" x14ac:dyDescent="0.15">
      <c r="A208" s="23"/>
      <c r="B208" s="1" t="s">
        <v>39</v>
      </c>
      <c r="C208" s="75" t="s">
        <v>40</v>
      </c>
      <c r="D208" s="1" t="s">
        <v>41</v>
      </c>
      <c r="E208" s="71" t="s">
        <v>42</v>
      </c>
      <c r="F208" s="2"/>
      <c r="G208" s="2"/>
      <c r="H208" s="1" t="s">
        <v>43</v>
      </c>
      <c r="I208" s="81" t="s">
        <v>44</v>
      </c>
      <c r="J208" s="82"/>
      <c r="K208" s="81" t="s">
        <v>45</v>
      </c>
      <c r="L208" s="82"/>
      <c r="M208" s="24" t="s">
        <v>46</v>
      </c>
      <c r="N208" s="81" t="s">
        <v>47</v>
      </c>
      <c r="O208" s="82"/>
      <c r="P208" s="71" t="s">
        <v>48</v>
      </c>
      <c r="Q208" s="1" t="s">
        <v>49</v>
      </c>
      <c r="R208" s="3"/>
    </row>
    <row r="209" spans="1:18" ht="28.5" customHeight="1" x14ac:dyDescent="0.15">
      <c r="A209" s="25" t="s">
        <v>0</v>
      </c>
      <c r="B209" s="4" t="s">
        <v>50</v>
      </c>
      <c r="C209" s="75"/>
      <c r="D209" s="4" t="s">
        <v>51</v>
      </c>
      <c r="E209" s="71"/>
      <c r="F209" s="4" t="s">
        <v>52</v>
      </c>
      <c r="G209" s="4" t="s">
        <v>53</v>
      </c>
      <c r="H209" s="4" t="s">
        <v>54</v>
      </c>
      <c r="I209" s="83" t="s">
        <v>55</v>
      </c>
      <c r="J209" s="84"/>
      <c r="K209" s="83" t="s">
        <v>56</v>
      </c>
      <c r="L209" s="84"/>
      <c r="M209" s="4" t="s">
        <v>57</v>
      </c>
      <c r="N209" s="83" t="s">
        <v>58</v>
      </c>
      <c r="O209" s="84"/>
      <c r="P209" s="71"/>
      <c r="Q209" s="4" t="s">
        <v>59</v>
      </c>
      <c r="R209" s="5" t="s">
        <v>60</v>
      </c>
    </row>
    <row r="210" spans="1:18" ht="41.25" customHeight="1" x14ac:dyDescent="0.15">
      <c r="A210" s="26"/>
      <c r="B210" s="4" t="s">
        <v>61</v>
      </c>
      <c r="C210" s="75"/>
      <c r="D210" s="4" t="s">
        <v>62</v>
      </c>
      <c r="E210" s="71"/>
      <c r="F210" s="6"/>
      <c r="G210" s="6"/>
      <c r="H210" s="6"/>
      <c r="I210" s="85"/>
      <c r="J210" s="86"/>
      <c r="K210" s="85"/>
      <c r="L210" s="86"/>
      <c r="M210" s="4" t="s">
        <v>63</v>
      </c>
      <c r="N210" s="85"/>
      <c r="O210" s="86"/>
      <c r="P210" s="71"/>
      <c r="Q210" s="6"/>
      <c r="R210" s="7"/>
    </row>
    <row r="211" spans="1:18" ht="16.5" customHeight="1" x14ac:dyDescent="0.15">
      <c r="A211" s="27"/>
      <c r="B211" s="8"/>
      <c r="C211" s="75"/>
      <c r="D211" s="9" t="s">
        <v>64</v>
      </c>
      <c r="E211" s="71"/>
      <c r="F211" s="8"/>
      <c r="G211" s="8"/>
      <c r="H211" s="8"/>
      <c r="I211" s="76"/>
      <c r="J211" s="77"/>
      <c r="K211" s="76"/>
      <c r="L211" s="77"/>
      <c r="M211" s="8"/>
      <c r="N211" s="76"/>
      <c r="O211" s="77"/>
      <c r="P211" s="71"/>
      <c r="Q211" s="8"/>
      <c r="R211" s="10"/>
    </row>
    <row r="212" spans="1:18" ht="15" customHeight="1" x14ac:dyDescent="0.15">
      <c r="A212" s="79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13" t="s">
        <v>204</v>
      </c>
      <c r="Q212" s="65"/>
      <c r="R212" s="67"/>
    </row>
    <row r="213" spans="1:18" x14ac:dyDescent="0.15">
      <c r="A213" s="79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13" t="s">
        <v>205</v>
      </c>
      <c r="Q213" s="65"/>
      <c r="R213" s="67"/>
    </row>
    <row r="214" spans="1:18" x14ac:dyDescent="0.15">
      <c r="A214" s="79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13" t="s">
        <v>206</v>
      </c>
      <c r="Q214" s="65"/>
      <c r="R214" s="67"/>
    </row>
    <row r="215" spans="1:18" x14ac:dyDescent="0.15">
      <c r="A215" s="79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13" t="s">
        <v>207</v>
      </c>
      <c r="Q215" s="65"/>
      <c r="R215" s="67"/>
    </row>
    <row r="216" spans="1:18" ht="63.75" x14ac:dyDescent="0.15">
      <c r="A216" s="79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32" t="s">
        <v>209</v>
      </c>
      <c r="Q216" s="65"/>
      <c r="R216" s="67"/>
    </row>
    <row r="217" spans="1:18" ht="15" customHeight="1" x14ac:dyDescent="0.15">
      <c r="A217" s="11"/>
      <c r="B217" s="12"/>
      <c r="C217" s="12"/>
      <c r="D217" s="12"/>
      <c r="E217" s="12"/>
      <c r="F217" s="12"/>
      <c r="G217" s="12"/>
      <c r="H217" s="65"/>
      <c r="I217" s="65"/>
      <c r="J217" s="65"/>
      <c r="K217" s="65"/>
      <c r="L217" s="65"/>
      <c r="M217" s="65"/>
      <c r="N217" s="65"/>
      <c r="O217" s="12"/>
      <c r="P217" s="12"/>
      <c r="Q217" s="13" t="s">
        <v>191</v>
      </c>
      <c r="R217" s="67"/>
    </row>
    <row r="218" spans="1:18" ht="25.5" x14ac:dyDescent="0.15">
      <c r="A218" s="11"/>
      <c r="B218" s="12"/>
      <c r="C218" s="12"/>
      <c r="D218" s="13" t="s">
        <v>171</v>
      </c>
      <c r="E218" s="12"/>
      <c r="F218" s="12"/>
      <c r="G218" s="12"/>
      <c r="H218" s="65"/>
      <c r="I218" s="65"/>
      <c r="J218" s="65"/>
      <c r="K218" s="65"/>
      <c r="L218" s="65"/>
      <c r="M218" s="65"/>
      <c r="N218" s="65"/>
      <c r="O218" s="12"/>
      <c r="P218" s="12"/>
      <c r="Q218" s="13" t="s">
        <v>235</v>
      </c>
      <c r="R218" s="67"/>
    </row>
    <row r="219" spans="1:18" x14ac:dyDescent="0.15">
      <c r="A219" s="11"/>
      <c r="B219" s="12"/>
      <c r="C219" s="13" t="s">
        <v>192</v>
      </c>
      <c r="D219" s="13" t="s">
        <v>188</v>
      </c>
      <c r="E219" s="12"/>
      <c r="F219" s="13" t="s">
        <v>236</v>
      </c>
      <c r="G219" s="12"/>
      <c r="H219" s="65"/>
      <c r="I219" s="65"/>
      <c r="J219" s="65"/>
      <c r="K219" s="65"/>
      <c r="L219" s="65"/>
      <c r="M219" s="65"/>
      <c r="N219" s="65"/>
      <c r="O219" s="13" t="s">
        <v>189</v>
      </c>
      <c r="P219" s="12"/>
      <c r="Q219" s="13" t="s">
        <v>237</v>
      </c>
      <c r="R219" s="67"/>
    </row>
    <row r="220" spans="1:18" ht="25.5" x14ac:dyDescent="0.15">
      <c r="A220" s="17">
        <v>28</v>
      </c>
      <c r="B220" s="13" t="s">
        <v>172</v>
      </c>
      <c r="C220" s="13">
        <v>20240</v>
      </c>
      <c r="D220" s="13" t="s">
        <v>193</v>
      </c>
      <c r="E220" s="13" t="s">
        <v>199</v>
      </c>
      <c r="F220" s="13" t="s">
        <v>238</v>
      </c>
      <c r="G220" s="13" t="s">
        <v>71</v>
      </c>
      <c r="H220" s="65"/>
      <c r="I220" s="65"/>
      <c r="J220" s="65"/>
      <c r="K220" s="65"/>
      <c r="L220" s="65"/>
      <c r="M220" s="65"/>
      <c r="N220" s="65"/>
      <c r="O220" s="13" t="s">
        <v>196</v>
      </c>
      <c r="P220" s="13" t="s">
        <v>92</v>
      </c>
      <c r="Q220" s="13" t="s">
        <v>239</v>
      </c>
      <c r="R220" s="67"/>
    </row>
    <row r="221" spans="1:18" ht="25.5" x14ac:dyDescent="0.15">
      <c r="A221" s="26"/>
      <c r="B221" s="6"/>
      <c r="C221" s="13">
        <v>7</v>
      </c>
      <c r="D221" s="13" t="s">
        <v>177</v>
      </c>
      <c r="E221" s="6"/>
      <c r="F221" s="6"/>
      <c r="G221" s="6"/>
      <c r="H221" s="65"/>
      <c r="I221" s="65"/>
      <c r="J221" s="65"/>
      <c r="K221" s="65"/>
      <c r="L221" s="65"/>
      <c r="M221" s="65"/>
      <c r="N221" s="65"/>
      <c r="O221" s="6"/>
      <c r="P221" s="6"/>
      <c r="Q221" s="13" t="s">
        <v>112</v>
      </c>
      <c r="R221" s="67"/>
    </row>
    <row r="222" spans="1:18" ht="25.5" x14ac:dyDescent="0.15">
      <c r="A222" s="26"/>
      <c r="B222" s="6"/>
      <c r="C222" s="6"/>
      <c r="D222" s="13" t="s">
        <v>94</v>
      </c>
      <c r="E222" s="6"/>
      <c r="F222" s="6"/>
      <c r="G222" s="6"/>
      <c r="H222" s="65"/>
      <c r="I222" s="65"/>
      <c r="J222" s="65"/>
      <c r="K222" s="65"/>
      <c r="L222" s="65"/>
      <c r="M222" s="65"/>
      <c r="N222" s="65"/>
      <c r="O222" s="6"/>
      <c r="P222" s="6"/>
      <c r="Q222" s="13" t="s">
        <v>240</v>
      </c>
      <c r="R222" s="67"/>
    </row>
    <row r="223" spans="1:18" x14ac:dyDescent="0.15">
      <c r="A223" s="27"/>
      <c r="B223" s="8"/>
      <c r="C223" s="8"/>
      <c r="D223" s="8"/>
      <c r="E223" s="8"/>
      <c r="F223" s="8"/>
      <c r="G223" s="8"/>
      <c r="H223" s="65"/>
      <c r="I223" s="65"/>
      <c r="J223" s="65"/>
      <c r="K223" s="65"/>
      <c r="L223" s="65"/>
      <c r="M223" s="65"/>
      <c r="N223" s="65"/>
      <c r="O223" s="8"/>
      <c r="P223" s="8"/>
      <c r="Q223" s="30" t="s">
        <v>241</v>
      </c>
      <c r="R223" s="67"/>
    </row>
    <row r="224" spans="1:18" ht="15" customHeight="1" x14ac:dyDescent="0.15">
      <c r="A224" s="11"/>
      <c r="B224" s="12"/>
      <c r="C224" s="13" t="s">
        <v>192</v>
      </c>
      <c r="D224" s="13" t="s">
        <v>171</v>
      </c>
      <c r="E224" s="12"/>
      <c r="F224" s="72" t="s">
        <v>242</v>
      </c>
      <c r="G224" s="12"/>
      <c r="H224" s="66"/>
      <c r="I224" s="66"/>
      <c r="J224" s="66"/>
      <c r="K224" s="66"/>
      <c r="L224" s="66"/>
      <c r="M224" s="66"/>
      <c r="N224" s="66"/>
      <c r="O224" s="13" t="s">
        <v>189</v>
      </c>
      <c r="P224" s="12"/>
      <c r="Q224" s="13" t="s">
        <v>191</v>
      </c>
      <c r="R224" s="16" t="s">
        <v>243</v>
      </c>
    </row>
    <row r="225" spans="1:18" ht="25.5" x14ac:dyDescent="0.15">
      <c r="A225" s="17">
        <v>29</v>
      </c>
      <c r="B225" s="13" t="s">
        <v>172</v>
      </c>
      <c r="C225" s="13">
        <v>20240</v>
      </c>
      <c r="D225" s="13" t="s">
        <v>188</v>
      </c>
      <c r="E225" s="13" t="s">
        <v>199</v>
      </c>
      <c r="F225" s="72"/>
      <c r="G225" s="13" t="s">
        <v>71</v>
      </c>
      <c r="H225" s="66"/>
      <c r="I225" s="66"/>
      <c r="J225" s="66"/>
      <c r="K225" s="66"/>
      <c r="L225" s="66"/>
      <c r="M225" s="66"/>
      <c r="N225" s="66"/>
      <c r="O225" s="13" t="s">
        <v>196</v>
      </c>
      <c r="P225" s="13" t="s">
        <v>92</v>
      </c>
      <c r="Q225" s="13" t="s">
        <v>244</v>
      </c>
      <c r="R225" s="16" t="s">
        <v>245</v>
      </c>
    </row>
    <row r="226" spans="1:18" x14ac:dyDescent="0.15">
      <c r="A226" s="18"/>
      <c r="B226" s="19"/>
      <c r="C226" s="21">
        <v>7</v>
      </c>
      <c r="D226" s="21" t="s">
        <v>193</v>
      </c>
      <c r="E226" s="19"/>
      <c r="F226" s="72"/>
      <c r="G226" s="19"/>
      <c r="H226" s="66"/>
      <c r="I226" s="66"/>
      <c r="J226" s="66"/>
      <c r="K226" s="66"/>
      <c r="L226" s="66"/>
      <c r="M226" s="66"/>
      <c r="N226" s="66"/>
      <c r="O226" s="19"/>
      <c r="P226" s="19"/>
      <c r="Q226" s="21" t="s">
        <v>239</v>
      </c>
      <c r="R226" s="22"/>
    </row>
    <row r="227" spans="1:18" ht="28.5" customHeight="1" x14ac:dyDescent="0.15">
      <c r="A227" s="23"/>
      <c r="B227" s="1" t="s">
        <v>39</v>
      </c>
      <c r="C227" s="75" t="s">
        <v>40</v>
      </c>
      <c r="D227" s="1" t="s">
        <v>41</v>
      </c>
      <c r="E227" s="71" t="s">
        <v>42</v>
      </c>
      <c r="F227" s="2"/>
      <c r="G227" s="2"/>
      <c r="H227" s="1" t="s">
        <v>43</v>
      </c>
      <c r="I227" s="81" t="s">
        <v>44</v>
      </c>
      <c r="J227" s="82"/>
      <c r="K227" s="81" t="s">
        <v>45</v>
      </c>
      <c r="L227" s="82"/>
      <c r="M227" s="1" t="s">
        <v>46</v>
      </c>
      <c r="N227" s="81" t="s">
        <v>47</v>
      </c>
      <c r="O227" s="82"/>
      <c r="P227" s="71" t="s">
        <v>48</v>
      </c>
      <c r="Q227" s="1" t="s">
        <v>49</v>
      </c>
      <c r="R227" s="3"/>
    </row>
    <row r="228" spans="1:18" ht="28.5" customHeight="1" x14ac:dyDescent="0.15">
      <c r="A228" s="25" t="s">
        <v>0</v>
      </c>
      <c r="B228" s="4" t="s">
        <v>50</v>
      </c>
      <c r="C228" s="75"/>
      <c r="D228" s="4" t="s">
        <v>51</v>
      </c>
      <c r="E228" s="71"/>
      <c r="F228" s="4" t="s">
        <v>52</v>
      </c>
      <c r="G228" s="4" t="s">
        <v>53</v>
      </c>
      <c r="H228" s="4" t="s">
        <v>54</v>
      </c>
      <c r="I228" s="83" t="s">
        <v>55</v>
      </c>
      <c r="J228" s="84"/>
      <c r="K228" s="83" t="s">
        <v>56</v>
      </c>
      <c r="L228" s="84"/>
      <c r="M228" s="4" t="s">
        <v>57</v>
      </c>
      <c r="N228" s="83" t="s">
        <v>58</v>
      </c>
      <c r="O228" s="84"/>
      <c r="P228" s="71"/>
      <c r="Q228" s="4" t="s">
        <v>59</v>
      </c>
      <c r="R228" s="5" t="s">
        <v>60</v>
      </c>
    </row>
    <row r="229" spans="1:18" ht="41.25" customHeight="1" x14ac:dyDescent="0.15">
      <c r="A229" s="26"/>
      <c r="B229" s="4" t="s">
        <v>61</v>
      </c>
      <c r="C229" s="75"/>
      <c r="D229" s="4" t="s">
        <v>62</v>
      </c>
      <c r="E229" s="71"/>
      <c r="F229" s="6"/>
      <c r="G229" s="6"/>
      <c r="H229" s="6"/>
      <c r="I229" s="85"/>
      <c r="J229" s="86"/>
      <c r="K229" s="85"/>
      <c r="L229" s="86"/>
      <c r="M229" s="4" t="s">
        <v>63</v>
      </c>
      <c r="N229" s="85"/>
      <c r="O229" s="86"/>
      <c r="P229" s="71"/>
      <c r="Q229" s="6"/>
      <c r="R229" s="7"/>
    </row>
    <row r="230" spans="1:18" ht="16.5" customHeight="1" x14ac:dyDescent="0.15">
      <c r="A230" s="27"/>
      <c r="B230" s="8"/>
      <c r="C230" s="75"/>
      <c r="D230" s="9" t="s">
        <v>64</v>
      </c>
      <c r="E230" s="71"/>
      <c r="F230" s="8"/>
      <c r="G230" s="8"/>
      <c r="H230" s="8"/>
      <c r="I230" s="76"/>
      <c r="J230" s="77"/>
      <c r="K230" s="76"/>
      <c r="L230" s="77"/>
      <c r="M230" s="8"/>
      <c r="N230" s="76"/>
      <c r="O230" s="77"/>
      <c r="P230" s="71"/>
      <c r="Q230" s="8"/>
      <c r="R230" s="10"/>
    </row>
    <row r="231" spans="1:18" ht="39.75" customHeight="1" x14ac:dyDescent="0.15">
      <c r="A231" s="79"/>
      <c r="B231" s="65"/>
      <c r="C231" s="65"/>
      <c r="D231" s="13" t="s">
        <v>177</v>
      </c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13" t="s">
        <v>246</v>
      </c>
      <c r="R231" s="70" t="s">
        <v>247</v>
      </c>
    </row>
    <row r="232" spans="1:18" x14ac:dyDescent="0.15">
      <c r="A232" s="79"/>
      <c r="B232" s="65"/>
      <c r="C232" s="65"/>
      <c r="D232" s="30" t="s">
        <v>94</v>
      </c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30" t="s">
        <v>248</v>
      </c>
      <c r="R232" s="70"/>
    </row>
    <row r="233" spans="1:18" ht="15" customHeight="1" x14ac:dyDescent="0.15">
      <c r="A233" s="11"/>
      <c r="B233" s="12"/>
      <c r="C233" s="12"/>
      <c r="D233" s="12"/>
      <c r="E233" s="12"/>
      <c r="F233" s="12"/>
      <c r="G233" s="12"/>
      <c r="H233" s="87"/>
      <c r="I233" s="88"/>
      <c r="J233" s="87"/>
      <c r="K233" s="88"/>
      <c r="L233" s="12"/>
      <c r="M233" s="87"/>
      <c r="N233" s="88"/>
      <c r="O233" s="12"/>
      <c r="P233" s="13" t="s">
        <v>43</v>
      </c>
      <c r="Q233" s="12"/>
      <c r="R233" s="68"/>
    </row>
    <row r="234" spans="1:18" ht="16.5" customHeight="1" x14ac:dyDescent="0.15">
      <c r="A234" s="11"/>
      <c r="B234" s="12"/>
      <c r="C234" s="12"/>
      <c r="D234" s="12"/>
      <c r="E234" s="12"/>
      <c r="F234" s="12"/>
      <c r="G234" s="12"/>
      <c r="H234" s="87"/>
      <c r="I234" s="88"/>
      <c r="J234" s="87"/>
      <c r="K234" s="88"/>
      <c r="L234" s="12"/>
      <c r="M234" s="87"/>
      <c r="N234" s="88"/>
      <c r="O234" s="12"/>
      <c r="P234" s="13" t="s">
        <v>185</v>
      </c>
      <c r="Q234" s="12"/>
      <c r="R234" s="68"/>
    </row>
    <row r="235" spans="1:18" ht="16.5" customHeight="1" x14ac:dyDescent="0.15">
      <c r="A235" s="11"/>
      <c r="B235" s="12"/>
      <c r="C235" s="12"/>
      <c r="D235" s="12"/>
      <c r="E235" s="12"/>
      <c r="F235" s="12"/>
      <c r="G235" s="12"/>
      <c r="H235" s="87"/>
      <c r="I235" s="88"/>
      <c r="J235" s="87"/>
      <c r="K235" s="88"/>
      <c r="L235" s="12"/>
      <c r="M235" s="87"/>
      <c r="N235" s="88"/>
      <c r="O235" s="12"/>
      <c r="P235" s="13" t="s">
        <v>186</v>
      </c>
      <c r="Q235" s="12"/>
      <c r="R235" s="68"/>
    </row>
    <row r="236" spans="1:18" ht="16.5" customHeight="1" x14ac:dyDescent="0.15">
      <c r="A236" s="11"/>
      <c r="B236" s="12"/>
      <c r="C236" s="12"/>
      <c r="D236" s="12"/>
      <c r="E236" s="12"/>
      <c r="F236" s="12"/>
      <c r="G236" s="12"/>
      <c r="H236" s="87"/>
      <c r="I236" s="88"/>
      <c r="J236" s="87"/>
      <c r="K236" s="88"/>
      <c r="L236" s="12"/>
      <c r="M236" s="87"/>
      <c r="N236" s="88"/>
      <c r="O236" s="12"/>
      <c r="P236" s="13" t="s">
        <v>187</v>
      </c>
      <c r="Q236" s="12"/>
      <c r="R236" s="68"/>
    </row>
    <row r="237" spans="1:18" ht="16.5" customHeight="1" x14ac:dyDescent="0.15">
      <c r="A237" s="11"/>
      <c r="B237" s="12"/>
      <c r="C237" s="12"/>
      <c r="D237" s="12"/>
      <c r="E237" s="12"/>
      <c r="F237" s="12"/>
      <c r="G237" s="12"/>
      <c r="H237" s="87"/>
      <c r="I237" s="88"/>
      <c r="J237" s="87"/>
      <c r="K237" s="88"/>
      <c r="L237" s="12"/>
      <c r="M237" s="87"/>
      <c r="N237" s="88"/>
      <c r="O237" s="12"/>
      <c r="P237" s="13" t="s">
        <v>190</v>
      </c>
      <c r="Q237" s="12"/>
      <c r="R237" s="68"/>
    </row>
    <row r="238" spans="1:18" ht="16.5" customHeight="1" x14ac:dyDescent="0.15">
      <c r="A238" s="11"/>
      <c r="B238" s="12"/>
      <c r="C238" s="12"/>
      <c r="D238" s="12"/>
      <c r="E238" s="12"/>
      <c r="F238" s="12"/>
      <c r="G238" s="12"/>
      <c r="H238" s="87"/>
      <c r="I238" s="88"/>
      <c r="J238" s="87"/>
      <c r="K238" s="88"/>
      <c r="L238" s="12"/>
      <c r="M238" s="87"/>
      <c r="N238" s="88"/>
      <c r="O238" s="12"/>
      <c r="P238" s="13" t="s">
        <v>197</v>
      </c>
      <c r="Q238" s="12"/>
      <c r="R238" s="68"/>
    </row>
    <row r="239" spans="1:18" ht="16.5" customHeight="1" x14ac:dyDescent="0.15">
      <c r="A239" s="11"/>
      <c r="B239" s="12"/>
      <c r="C239" s="12"/>
      <c r="D239" s="13" t="s">
        <v>171</v>
      </c>
      <c r="E239" s="12"/>
      <c r="F239" s="12"/>
      <c r="G239" s="12"/>
      <c r="H239" s="87"/>
      <c r="I239" s="88"/>
      <c r="J239" s="87"/>
      <c r="K239" s="88"/>
      <c r="L239" s="12"/>
      <c r="M239" s="87"/>
      <c r="N239" s="88"/>
      <c r="O239" s="12"/>
      <c r="P239" s="13" t="s">
        <v>202</v>
      </c>
      <c r="Q239" s="13" t="s">
        <v>191</v>
      </c>
      <c r="R239" s="68"/>
    </row>
    <row r="240" spans="1:18" ht="28.5" customHeight="1" x14ac:dyDescent="0.15">
      <c r="A240" s="11"/>
      <c r="B240" s="12"/>
      <c r="C240" s="13" t="s">
        <v>192</v>
      </c>
      <c r="D240" s="13" t="s">
        <v>188</v>
      </c>
      <c r="E240" s="12"/>
      <c r="F240" s="13" t="s">
        <v>249</v>
      </c>
      <c r="G240" s="12"/>
      <c r="H240" s="87"/>
      <c r="I240" s="88"/>
      <c r="J240" s="89" t="s">
        <v>250</v>
      </c>
      <c r="K240" s="90"/>
      <c r="L240" s="13" t="s">
        <v>195</v>
      </c>
      <c r="M240" s="87"/>
      <c r="N240" s="88"/>
      <c r="O240" s="13" t="s">
        <v>189</v>
      </c>
      <c r="P240" s="13" t="s">
        <v>203</v>
      </c>
      <c r="Q240" s="13" t="s">
        <v>251</v>
      </c>
      <c r="R240" s="68"/>
    </row>
    <row r="241" spans="1:18" ht="28.5" customHeight="1" x14ac:dyDescent="0.15">
      <c r="A241" s="17">
        <v>30</v>
      </c>
      <c r="B241" s="13" t="s">
        <v>172</v>
      </c>
      <c r="C241" s="13">
        <v>20240</v>
      </c>
      <c r="D241" s="13" t="s">
        <v>193</v>
      </c>
      <c r="E241" s="13" t="s">
        <v>199</v>
      </c>
      <c r="F241" s="6"/>
      <c r="G241" s="13" t="s">
        <v>200</v>
      </c>
      <c r="H241" s="89" t="s">
        <v>201</v>
      </c>
      <c r="I241" s="90"/>
      <c r="J241" s="89" t="s">
        <v>252</v>
      </c>
      <c r="K241" s="90"/>
      <c r="L241" s="13" t="s">
        <v>77</v>
      </c>
      <c r="M241" s="89" t="s">
        <v>201</v>
      </c>
      <c r="N241" s="90"/>
      <c r="O241" s="13" t="s">
        <v>196</v>
      </c>
      <c r="P241" s="13" t="s">
        <v>204</v>
      </c>
      <c r="Q241" s="13" t="s">
        <v>253</v>
      </c>
      <c r="R241" s="68"/>
    </row>
    <row r="242" spans="1:18" ht="28.5" customHeight="1" x14ac:dyDescent="0.15">
      <c r="A242" s="26"/>
      <c r="B242" s="6"/>
      <c r="C242" s="13">
        <v>7</v>
      </c>
      <c r="D242" s="13" t="s">
        <v>177</v>
      </c>
      <c r="E242" s="6"/>
      <c r="F242" s="6"/>
      <c r="G242" s="6"/>
      <c r="H242" s="85"/>
      <c r="I242" s="86"/>
      <c r="J242" s="89" t="s">
        <v>254</v>
      </c>
      <c r="K242" s="90"/>
      <c r="L242" s="6"/>
      <c r="M242" s="85"/>
      <c r="N242" s="86"/>
      <c r="O242" s="6"/>
      <c r="P242" s="13" t="s">
        <v>205</v>
      </c>
      <c r="Q242" s="13" t="s">
        <v>255</v>
      </c>
      <c r="R242" s="68"/>
    </row>
    <row r="243" spans="1:18" ht="16.5" customHeight="1" x14ac:dyDescent="0.15">
      <c r="A243" s="26"/>
      <c r="B243" s="6"/>
      <c r="C243" s="6"/>
      <c r="D243" s="13" t="s">
        <v>94</v>
      </c>
      <c r="E243" s="6"/>
      <c r="F243" s="6"/>
      <c r="G243" s="6"/>
      <c r="H243" s="85"/>
      <c r="I243" s="86"/>
      <c r="J243" s="85"/>
      <c r="K243" s="86"/>
      <c r="L243" s="6"/>
      <c r="M243" s="85"/>
      <c r="N243" s="86"/>
      <c r="O243" s="6"/>
      <c r="P243" s="13" t="s">
        <v>206</v>
      </c>
      <c r="Q243" s="13">
        <v>2009</v>
      </c>
      <c r="R243" s="68"/>
    </row>
    <row r="244" spans="1:18" ht="16.5" customHeight="1" x14ac:dyDescent="0.15">
      <c r="A244" s="26"/>
      <c r="B244" s="6"/>
      <c r="C244" s="6"/>
      <c r="D244" s="6"/>
      <c r="E244" s="6"/>
      <c r="F244" s="6"/>
      <c r="G244" s="6"/>
      <c r="H244" s="85"/>
      <c r="I244" s="86"/>
      <c r="J244" s="85"/>
      <c r="K244" s="86"/>
      <c r="L244" s="6"/>
      <c r="M244" s="85"/>
      <c r="N244" s="86"/>
      <c r="O244" s="6"/>
      <c r="P244" s="13" t="s">
        <v>207</v>
      </c>
      <c r="Q244" s="6"/>
      <c r="R244" s="68"/>
    </row>
    <row r="245" spans="1:18" ht="54" customHeight="1" x14ac:dyDescent="0.15">
      <c r="A245" s="18"/>
      <c r="B245" s="19"/>
      <c r="C245" s="19"/>
      <c r="D245" s="19"/>
      <c r="E245" s="19"/>
      <c r="F245" s="19"/>
      <c r="G245" s="19"/>
      <c r="H245" s="91"/>
      <c r="I245" s="92"/>
      <c r="J245" s="91"/>
      <c r="K245" s="92"/>
      <c r="L245" s="19"/>
      <c r="M245" s="91"/>
      <c r="N245" s="92"/>
      <c r="O245" s="19"/>
      <c r="P245" s="14" t="s">
        <v>256</v>
      </c>
      <c r="Q245" s="19"/>
      <c r="R245" s="68"/>
    </row>
    <row r="246" spans="1:18" x14ac:dyDescent="0.15">
      <c r="A246" s="40" t="s">
        <v>208</v>
      </c>
    </row>
    <row r="247" spans="1:18" x14ac:dyDescent="0.15">
      <c r="A247" s="40" t="s">
        <v>208</v>
      </c>
    </row>
    <row r="248" spans="1:18" x14ac:dyDescent="0.15">
      <c r="A248" s="40" t="s">
        <v>208</v>
      </c>
    </row>
    <row r="249" spans="1:18" ht="28.5" customHeight="1" x14ac:dyDescent="0.15">
      <c r="A249" s="23"/>
      <c r="B249" s="1" t="s">
        <v>39</v>
      </c>
      <c r="C249" s="75" t="s">
        <v>40</v>
      </c>
      <c r="D249" s="1" t="s">
        <v>41</v>
      </c>
      <c r="E249" s="71" t="s">
        <v>42</v>
      </c>
      <c r="F249" s="2"/>
      <c r="G249" s="2"/>
      <c r="H249" s="1" t="s">
        <v>43</v>
      </c>
      <c r="I249" s="81" t="s">
        <v>44</v>
      </c>
      <c r="J249" s="82"/>
      <c r="K249" s="81" t="s">
        <v>45</v>
      </c>
      <c r="L249" s="82"/>
      <c r="M249" s="24" t="s">
        <v>46</v>
      </c>
      <c r="N249" s="81" t="s">
        <v>47</v>
      </c>
      <c r="O249" s="82"/>
      <c r="P249" s="71" t="s">
        <v>48</v>
      </c>
      <c r="Q249" s="1" t="s">
        <v>49</v>
      </c>
      <c r="R249" s="3"/>
    </row>
    <row r="250" spans="1:18" ht="28.5" customHeight="1" x14ac:dyDescent="0.15">
      <c r="A250" s="25" t="s">
        <v>0</v>
      </c>
      <c r="B250" s="4" t="s">
        <v>50</v>
      </c>
      <c r="C250" s="75"/>
      <c r="D250" s="4" t="s">
        <v>51</v>
      </c>
      <c r="E250" s="71"/>
      <c r="F250" s="4" t="s">
        <v>52</v>
      </c>
      <c r="G250" s="4" t="s">
        <v>53</v>
      </c>
      <c r="H250" s="4" t="s">
        <v>54</v>
      </c>
      <c r="I250" s="83" t="s">
        <v>55</v>
      </c>
      <c r="J250" s="84"/>
      <c r="K250" s="83" t="s">
        <v>56</v>
      </c>
      <c r="L250" s="84"/>
      <c r="M250" s="4" t="s">
        <v>57</v>
      </c>
      <c r="N250" s="83" t="s">
        <v>58</v>
      </c>
      <c r="O250" s="84"/>
      <c r="P250" s="71"/>
      <c r="Q250" s="4" t="s">
        <v>59</v>
      </c>
      <c r="R250" s="5" t="s">
        <v>60</v>
      </c>
    </row>
    <row r="251" spans="1:18" ht="41.25" customHeight="1" x14ac:dyDescent="0.15">
      <c r="A251" s="26"/>
      <c r="B251" s="4" t="s">
        <v>61</v>
      </c>
      <c r="C251" s="75"/>
      <c r="D251" s="4" t="s">
        <v>62</v>
      </c>
      <c r="E251" s="71"/>
      <c r="F251" s="6"/>
      <c r="G251" s="6"/>
      <c r="H251" s="6"/>
      <c r="I251" s="85"/>
      <c r="J251" s="86"/>
      <c r="K251" s="85"/>
      <c r="L251" s="86"/>
      <c r="M251" s="4" t="s">
        <v>63</v>
      </c>
      <c r="N251" s="85"/>
      <c r="O251" s="86"/>
      <c r="P251" s="71"/>
      <c r="Q251" s="6"/>
      <c r="R251" s="7"/>
    </row>
    <row r="252" spans="1:18" ht="16.5" customHeight="1" x14ac:dyDescent="0.15">
      <c r="A252" s="27"/>
      <c r="B252" s="8"/>
      <c r="C252" s="75"/>
      <c r="D252" s="9" t="s">
        <v>64</v>
      </c>
      <c r="E252" s="71"/>
      <c r="F252" s="8"/>
      <c r="G252" s="8"/>
      <c r="H252" s="8"/>
      <c r="I252" s="76"/>
      <c r="J252" s="77"/>
      <c r="K252" s="76"/>
      <c r="L252" s="77"/>
      <c r="M252" s="8"/>
      <c r="N252" s="76"/>
      <c r="O252" s="77"/>
      <c r="P252" s="71"/>
      <c r="Q252" s="8"/>
      <c r="R252" s="10"/>
    </row>
    <row r="253" spans="1:18" ht="15" customHeight="1" x14ac:dyDescent="0.15">
      <c r="A253" s="28"/>
      <c r="B253" s="29"/>
      <c r="C253" s="29"/>
      <c r="D253" s="29"/>
      <c r="E253" s="29"/>
      <c r="F253" s="29"/>
      <c r="G253" s="29"/>
      <c r="H253" s="65"/>
      <c r="I253" s="65"/>
      <c r="J253" s="65"/>
      <c r="K253" s="65"/>
      <c r="L253" s="29"/>
      <c r="M253" s="65"/>
      <c r="N253" s="65"/>
      <c r="O253" s="29"/>
      <c r="P253" s="30" t="s">
        <v>257</v>
      </c>
      <c r="Q253" s="29"/>
      <c r="R253" s="31"/>
    </row>
    <row r="254" spans="1:18" ht="15" customHeight="1" x14ac:dyDescent="0.15">
      <c r="A254" s="11"/>
      <c r="B254" s="12"/>
      <c r="C254" s="12"/>
      <c r="D254" s="13" t="s">
        <v>171</v>
      </c>
      <c r="E254" s="12"/>
      <c r="F254" s="12"/>
      <c r="G254" s="12"/>
      <c r="H254" s="65"/>
      <c r="I254" s="65"/>
      <c r="J254" s="65"/>
      <c r="K254" s="65"/>
      <c r="L254" s="65"/>
      <c r="M254" s="65"/>
      <c r="N254" s="65"/>
      <c r="O254" s="13" t="s">
        <v>189</v>
      </c>
      <c r="P254" s="12"/>
      <c r="Q254" s="13" t="s">
        <v>191</v>
      </c>
      <c r="R254" s="67"/>
    </row>
    <row r="255" spans="1:18" ht="25.5" x14ac:dyDescent="0.15">
      <c r="A255" s="11"/>
      <c r="B255" s="12"/>
      <c r="C255" s="13" t="s">
        <v>192</v>
      </c>
      <c r="D255" s="13" t="s">
        <v>188</v>
      </c>
      <c r="E255" s="12"/>
      <c r="F255" s="12"/>
      <c r="G255" s="12"/>
      <c r="H255" s="65"/>
      <c r="I255" s="65"/>
      <c r="J255" s="65"/>
      <c r="K255" s="65"/>
      <c r="L255" s="65"/>
      <c r="M255" s="65"/>
      <c r="N255" s="65"/>
      <c r="O255" s="13" t="s">
        <v>196</v>
      </c>
      <c r="P255" s="12"/>
      <c r="Q255" s="13" t="s">
        <v>258</v>
      </c>
      <c r="R255" s="67"/>
    </row>
    <row r="256" spans="1:18" ht="25.5" x14ac:dyDescent="0.15">
      <c r="A256" s="17">
        <v>31</v>
      </c>
      <c r="B256" s="13" t="s">
        <v>172</v>
      </c>
      <c r="C256" s="13">
        <v>20240</v>
      </c>
      <c r="D256" s="13" t="s">
        <v>193</v>
      </c>
      <c r="E256" s="13" t="s">
        <v>199</v>
      </c>
      <c r="F256" s="13" t="s">
        <v>259</v>
      </c>
      <c r="G256" s="13" t="s">
        <v>71</v>
      </c>
      <c r="H256" s="65"/>
      <c r="I256" s="65"/>
      <c r="J256" s="65"/>
      <c r="K256" s="65"/>
      <c r="L256" s="65"/>
      <c r="M256" s="65"/>
      <c r="N256" s="65"/>
      <c r="O256" s="6"/>
      <c r="P256" s="13" t="s">
        <v>92</v>
      </c>
      <c r="Q256" s="13" t="s">
        <v>260</v>
      </c>
      <c r="R256" s="67"/>
    </row>
    <row r="257" spans="1:18" ht="25.5" x14ac:dyDescent="0.15">
      <c r="A257" s="26"/>
      <c r="B257" s="6"/>
      <c r="C257" s="13">
        <v>7</v>
      </c>
      <c r="D257" s="13" t="s">
        <v>177</v>
      </c>
      <c r="E257" s="6"/>
      <c r="F257" s="6"/>
      <c r="G257" s="6"/>
      <c r="H257" s="65"/>
      <c r="I257" s="65"/>
      <c r="J257" s="65"/>
      <c r="K257" s="65"/>
      <c r="L257" s="65"/>
      <c r="M257" s="65"/>
      <c r="N257" s="65"/>
      <c r="O257" s="6"/>
      <c r="P257" s="6"/>
      <c r="Q257" s="13" t="s">
        <v>261</v>
      </c>
      <c r="R257" s="67"/>
    </row>
    <row r="258" spans="1:18" ht="25.5" x14ac:dyDescent="0.15">
      <c r="A258" s="27"/>
      <c r="B258" s="8"/>
      <c r="C258" s="8"/>
      <c r="D258" s="30" t="s">
        <v>94</v>
      </c>
      <c r="E258" s="8"/>
      <c r="F258" s="8"/>
      <c r="G258" s="8"/>
      <c r="H258" s="65"/>
      <c r="I258" s="65"/>
      <c r="J258" s="65"/>
      <c r="K258" s="65"/>
      <c r="L258" s="65"/>
      <c r="M258" s="65"/>
      <c r="N258" s="65"/>
      <c r="O258" s="8"/>
      <c r="P258" s="8"/>
      <c r="Q258" s="30" t="s">
        <v>262</v>
      </c>
      <c r="R258" s="67"/>
    </row>
    <row r="259" spans="1:18" ht="15" customHeight="1" x14ac:dyDescent="0.15">
      <c r="A259" s="11"/>
      <c r="B259" s="12"/>
      <c r="C259" s="12"/>
      <c r="D259" s="13" t="s">
        <v>171</v>
      </c>
      <c r="E259" s="12"/>
      <c r="F259" s="12"/>
      <c r="G259" s="12"/>
      <c r="H259" s="65"/>
      <c r="I259" s="65"/>
      <c r="J259" s="65"/>
      <c r="K259" s="65"/>
      <c r="L259" s="65"/>
      <c r="M259" s="65"/>
      <c r="N259" s="65"/>
      <c r="O259" s="12"/>
      <c r="P259" s="12"/>
      <c r="Q259" s="13" t="s">
        <v>191</v>
      </c>
      <c r="R259" s="67"/>
    </row>
    <row r="260" spans="1:18" ht="25.5" x14ac:dyDescent="0.15">
      <c r="A260" s="11"/>
      <c r="B260" s="12"/>
      <c r="C260" s="13" t="s">
        <v>192</v>
      </c>
      <c r="D260" s="13" t="s">
        <v>188</v>
      </c>
      <c r="E260" s="12"/>
      <c r="F260" s="12"/>
      <c r="G260" s="12"/>
      <c r="H260" s="65"/>
      <c r="I260" s="65"/>
      <c r="J260" s="65"/>
      <c r="K260" s="65"/>
      <c r="L260" s="65"/>
      <c r="M260" s="65"/>
      <c r="N260" s="65"/>
      <c r="O260" s="13" t="s">
        <v>189</v>
      </c>
      <c r="P260" s="12"/>
      <c r="Q260" s="13" t="s">
        <v>258</v>
      </c>
      <c r="R260" s="67"/>
    </row>
    <row r="261" spans="1:18" ht="25.5" x14ac:dyDescent="0.15">
      <c r="A261" s="17">
        <v>32</v>
      </c>
      <c r="B261" s="13" t="s">
        <v>172</v>
      </c>
      <c r="C261" s="13">
        <v>20240</v>
      </c>
      <c r="D261" s="13" t="s">
        <v>193</v>
      </c>
      <c r="E261" s="13" t="s">
        <v>199</v>
      </c>
      <c r="F261" s="13" t="s">
        <v>184</v>
      </c>
      <c r="G261" s="13" t="s">
        <v>71</v>
      </c>
      <c r="H261" s="65"/>
      <c r="I261" s="65"/>
      <c r="J261" s="65"/>
      <c r="K261" s="65"/>
      <c r="L261" s="65"/>
      <c r="M261" s="65"/>
      <c r="N261" s="65"/>
      <c r="O261" s="13" t="s">
        <v>196</v>
      </c>
      <c r="P261" s="13" t="s">
        <v>92</v>
      </c>
      <c r="Q261" s="13" t="s">
        <v>260</v>
      </c>
      <c r="R261" s="67"/>
    </row>
    <row r="262" spans="1:18" ht="25.5" x14ac:dyDescent="0.15">
      <c r="A262" s="26"/>
      <c r="B262" s="6"/>
      <c r="C262" s="13">
        <v>7</v>
      </c>
      <c r="D262" s="13" t="s">
        <v>177</v>
      </c>
      <c r="E262" s="6"/>
      <c r="F262" s="6"/>
      <c r="G262" s="6"/>
      <c r="H262" s="65"/>
      <c r="I262" s="65"/>
      <c r="J262" s="65"/>
      <c r="K262" s="65"/>
      <c r="L262" s="65"/>
      <c r="M262" s="65"/>
      <c r="N262" s="65"/>
      <c r="O262" s="6"/>
      <c r="P262" s="6"/>
      <c r="Q262" s="13" t="s">
        <v>261</v>
      </c>
      <c r="R262" s="67"/>
    </row>
    <row r="263" spans="1:18" ht="25.5" x14ac:dyDescent="0.15">
      <c r="A263" s="27"/>
      <c r="B263" s="8"/>
      <c r="C263" s="8"/>
      <c r="D263" s="30" t="s">
        <v>94</v>
      </c>
      <c r="E263" s="8"/>
      <c r="F263" s="8"/>
      <c r="G263" s="8"/>
      <c r="H263" s="65"/>
      <c r="I263" s="65"/>
      <c r="J263" s="65"/>
      <c r="K263" s="65"/>
      <c r="L263" s="65"/>
      <c r="M263" s="65"/>
      <c r="N263" s="65"/>
      <c r="O263" s="8"/>
      <c r="P263" s="8"/>
      <c r="Q263" s="30" t="s">
        <v>262</v>
      </c>
      <c r="R263" s="67"/>
    </row>
    <row r="264" spans="1:18" ht="15" customHeight="1" x14ac:dyDescent="0.15">
      <c r="A264" s="11"/>
      <c r="B264" s="12"/>
      <c r="C264" s="12"/>
      <c r="D264" s="13" t="s">
        <v>171</v>
      </c>
      <c r="E264" s="12"/>
      <c r="F264" s="12"/>
      <c r="G264" s="12"/>
      <c r="H264" s="65"/>
      <c r="I264" s="65"/>
      <c r="J264" s="65"/>
      <c r="K264" s="65"/>
      <c r="L264" s="65"/>
      <c r="M264" s="65"/>
      <c r="N264" s="65"/>
      <c r="O264" s="12"/>
      <c r="P264" s="12"/>
      <c r="Q264" s="13" t="s">
        <v>191</v>
      </c>
      <c r="R264" s="67"/>
    </row>
    <row r="265" spans="1:18" ht="38.25" x14ac:dyDescent="0.15">
      <c r="A265" s="11"/>
      <c r="B265" s="12"/>
      <c r="C265" s="13" t="s">
        <v>192</v>
      </c>
      <c r="D265" s="13" t="s">
        <v>188</v>
      </c>
      <c r="E265" s="12"/>
      <c r="F265" s="12"/>
      <c r="G265" s="12"/>
      <c r="H265" s="65"/>
      <c r="I265" s="65"/>
      <c r="J265" s="65"/>
      <c r="K265" s="65"/>
      <c r="L265" s="65"/>
      <c r="M265" s="65"/>
      <c r="N265" s="65"/>
      <c r="O265" s="13" t="s">
        <v>189</v>
      </c>
      <c r="P265" s="12"/>
      <c r="Q265" s="13" t="s">
        <v>263</v>
      </c>
      <c r="R265" s="67"/>
    </row>
    <row r="266" spans="1:18" ht="25.5" x14ac:dyDescent="0.15">
      <c r="A266" s="17">
        <v>33</v>
      </c>
      <c r="B266" s="13" t="s">
        <v>172</v>
      </c>
      <c r="C266" s="13">
        <v>20240</v>
      </c>
      <c r="D266" s="13" t="s">
        <v>193</v>
      </c>
      <c r="E266" s="13" t="s">
        <v>199</v>
      </c>
      <c r="F266" s="13" t="s">
        <v>264</v>
      </c>
      <c r="G266" s="13" t="s">
        <v>71</v>
      </c>
      <c r="H266" s="65"/>
      <c r="I266" s="65"/>
      <c r="J266" s="65"/>
      <c r="K266" s="65"/>
      <c r="L266" s="65"/>
      <c r="M266" s="65"/>
      <c r="N266" s="65"/>
      <c r="O266" s="13" t="s">
        <v>196</v>
      </c>
      <c r="P266" s="13" t="s">
        <v>92</v>
      </c>
      <c r="Q266" s="13" t="s">
        <v>265</v>
      </c>
      <c r="R266" s="67"/>
    </row>
    <row r="267" spans="1:18" x14ac:dyDescent="0.15">
      <c r="A267" s="26"/>
      <c r="B267" s="6"/>
      <c r="C267" s="13">
        <v>7</v>
      </c>
      <c r="D267" s="13" t="s">
        <v>177</v>
      </c>
      <c r="E267" s="6"/>
      <c r="F267" s="6"/>
      <c r="G267" s="6"/>
      <c r="H267" s="65"/>
      <c r="I267" s="65"/>
      <c r="J267" s="65"/>
      <c r="K267" s="65"/>
      <c r="L267" s="65"/>
      <c r="M267" s="65"/>
      <c r="N267" s="65"/>
      <c r="O267" s="6"/>
      <c r="P267" s="6"/>
      <c r="Q267" s="6"/>
      <c r="R267" s="67"/>
    </row>
    <row r="268" spans="1:18" x14ac:dyDescent="0.15">
      <c r="A268" s="27"/>
      <c r="B268" s="8"/>
      <c r="C268" s="8"/>
      <c r="D268" s="30" t="s">
        <v>94</v>
      </c>
      <c r="E268" s="8"/>
      <c r="F268" s="8"/>
      <c r="G268" s="8"/>
      <c r="H268" s="65"/>
      <c r="I268" s="65"/>
      <c r="J268" s="65"/>
      <c r="K268" s="65"/>
      <c r="L268" s="65"/>
      <c r="M268" s="65"/>
      <c r="N268" s="65"/>
      <c r="O268" s="8"/>
      <c r="P268" s="8"/>
      <c r="Q268" s="8"/>
      <c r="R268" s="67"/>
    </row>
    <row r="269" spans="1:18" ht="22.5" customHeight="1" x14ac:dyDescent="0.15">
      <c r="A269" s="11"/>
      <c r="B269" s="12"/>
      <c r="C269" s="13" t="s">
        <v>192</v>
      </c>
      <c r="D269" s="13" t="s">
        <v>171</v>
      </c>
      <c r="E269" s="12"/>
      <c r="F269" s="12"/>
      <c r="G269" s="12"/>
      <c r="H269" s="87"/>
      <c r="I269" s="88"/>
      <c r="J269" s="72" t="s">
        <v>266</v>
      </c>
      <c r="K269" s="72"/>
      <c r="L269" s="13" t="s">
        <v>195</v>
      </c>
      <c r="M269" s="87"/>
      <c r="N269" s="88"/>
      <c r="O269" s="13" t="s">
        <v>189</v>
      </c>
      <c r="P269" s="13" t="s">
        <v>43</v>
      </c>
      <c r="Q269" s="74" t="s">
        <v>267</v>
      </c>
      <c r="R269" s="68"/>
    </row>
    <row r="270" spans="1:18" ht="28.5" customHeight="1" x14ac:dyDescent="0.15">
      <c r="A270" s="17">
        <v>34</v>
      </c>
      <c r="B270" s="13" t="s">
        <v>172</v>
      </c>
      <c r="C270" s="13">
        <v>20240</v>
      </c>
      <c r="D270" s="13" t="s">
        <v>188</v>
      </c>
      <c r="E270" s="13" t="s">
        <v>199</v>
      </c>
      <c r="F270" s="13" t="s">
        <v>199</v>
      </c>
      <c r="G270" s="13" t="s">
        <v>200</v>
      </c>
      <c r="H270" s="89" t="s">
        <v>201</v>
      </c>
      <c r="I270" s="90"/>
      <c r="J270" s="72"/>
      <c r="K270" s="72"/>
      <c r="L270" s="13" t="s">
        <v>77</v>
      </c>
      <c r="M270" s="89" t="s">
        <v>201</v>
      </c>
      <c r="N270" s="90"/>
      <c r="O270" s="13" t="s">
        <v>196</v>
      </c>
      <c r="P270" s="13" t="s">
        <v>185</v>
      </c>
      <c r="Q270" s="74"/>
      <c r="R270" s="68"/>
    </row>
    <row r="271" spans="1:18" ht="16.5" customHeight="1" x14ac:dyDescent="0.15">
      <c r="A271" s="18"/>
      <c r="B271" s="19"/>
      <c r="C271" s="21">
        <v>7</v>
      </c>
      <c r="D271" s="21" t="s">
        <v>193</v>
      </c>
      <c r="E271" s="19"/>
      <c r="F271" s="19"/>
      <c r="G271" s="19"/>
      <c r="H271" s="91"/>
      <c r="I271" s="92"/>
      <c r="J271" s="72"/>
      <c r="K271" s="72"/>
      <c r="L271" s="19"/>
      <c r="M271" s="91"/>
      <c r="N271" s="92"/>
      <c r="O271" s="19"/>
      <c r="P271" s="21" t="s">
        <v>186</v>
      </c>
      <c r="Q271" s="74"/>
      <c r="R271" s="68"/>
    </row>
    <row r="272" spans="1:18" ht="28.5" customHeight="1" x14ac:dyDescent="0.15">
      <c r="A272" s="23"/>
      <c r="B272" s="1" t="s">
        <v>39</v>
      </c>
      <c r="C272" s="75" t="s">
        <v>40</v>
      </c>
      <c r="D272" s="1" t="s">
        <v>41</v>
      </c>
      <c r="E272" s="71" t="s">
        <v>42</v>
      </c>
      <c r="F272" s="2"/>
      <c r="G272" s="2"/>
      <c r="H272" s="1" t="s">
        <v>43</v>
      </c>
      <c r="I272" s="81" t="s">
        <v>44</v>
      </c>
      <c r="J272" s="82"/>
      <c r="K272" s="81" t="s">
        <v>45</v>
      </c>
      <c r="L272" s="82"/>
      <c r="M272" s="1" t="s">
        <v>46</v>
      </c>
      <c r="N272" s="81" t="s">
        <v>47</v>
      </c>
      <c r="O272" s="82"/>
      <c r="P272" s="71" t="s">
        <v>48</v>
      </c>
      <c r="Q272" s="1" t="s">
        <v>49</v>
      </c>
      <c r="R272" s="3"/>
    </row>
    <row r="273" spans="1:18" ht="28.5" customHeight="1" x14ac:dyDescent="0.15">
      <c r="A273" s="25" t="s">
        <v>0</v>
      </c>
      <c r="B273" s="4" t="s">
        <v>50</v>
      </c>
      <c r="C273" s="75"/>
      <c r="D273" s="4" t="s">
        <v>51</v>
      </c>
      <c r="E273" s="71"/>
      <c r="F273" s="4" t="s">
        <v>52</v>
      </c>
      <c r="G273" s="4" t="s">
        <v>53</v>
      </c>
      <c r="H273" s="4" t="s">
        <v>54</v>
      </c>
      <c r="I273" s="83" t="s">
        <v>55</v>
      </c>
      <c r="J273" s="84"/>
      <c r="K273" s="83" t="s">
        <v>56</v>
      </c>
      <c r="L273" s="84"/>
      <c r="M273" s="4" t="s">
        <v>57</v>
      </c>
      <c r="N273" s="83" t="s">
        <v>58</v>
      </c>
      <c r="O273" s="84"/>
      <c r="P273" s="71"/>
      <c r="Q273" s="4" t="s">
        <v>59</v>
      </c>
      <c r="R273" s="5" t="s">
        <v>60</v>
      </c>
    </row>
    <row r="274" spans="1:18" ht="41.25" customHeight="1" x14ac:dyDescent="0.15">
      <c r="A274" s="26"/>
      <c r="B274" s="4" t="s">
        <v>61</v>
      </c>
      <c r="C274" s="75"/>
      <c r="D274" s="4" t="s">
        <v>62</v>
      </c>
      <c r="E274" s="71"/>
      <c r="F274" s="6"/>
      <c r="G274" s="6"/>
      <c r="H274" s="6"/>
      <c r="I274" s="85"/>
      <c r="J274" s="86"/>
      <c r="K274" s="85"/>
      <c r="L274" s="86"/>
      <c r="M274" s="4" t="s">
        <v>63</v>
      </c>
      <c r="N274" s="85"/>
      <c r="O274" s="86"/>
      <c r="P274" s="71"/>
      <c r="Q274" s="6"/>
      <c r="R274" s="7"/>
    </row>
    <row r="275" spans="1:18" ht="16.5" customHeight="1" x14ac:dyDescent="0.15">
      <c r="A275" s="27"/>
      <c r="B275" s="8"/>
      <c r="C275" s="75"/>
      <c r="D275" s="9" t="s">
        <v>64</v>
      </c>
      <c r="E275" s="71"/>
      <c r="F275" s="8"/>
      <c r="G275" s="8"/>
      <c r="H275" s="8"/>
      <c r="I275" s="76"/>
      <c r="J275" s="77"/>
      <c r="K275" s="76"/>
      <c r="L275" s="77"/>
      <c r="M275" s="8"/>
      <c r="N275" s="76"/>
      <c r="O275" s="77"/>
      <c r="P275" s="71"/>
      <c r="Q275" s="8"/>
      <c r="R275" s="10"/>
    </row>
    <row r="276" spans="1:18" ht="15" customHeight="1" x14ac:dyDescent="0.15">
      <c r="A276" s="79"/>
      <c r="B276" s="65"/>
      <c r="C276" s="65"/>
      <c r="D276" s="13" t="s">
        <v>177</v>
      </c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13" t="s">
        <v>187</v>
      </c>
      <c r="Q276" s="65"/>
      <c r="R276" s="67"/>
    </row>
    <row r="277" spans="1:18" x14ac:dyDescent="0.15">
      <c r="A277" s="79"/>
      <c r="B277" s="65"/>
      <c r="C277" s="65"/>
      <c r="D277" s="13" t="s">
        <v>94</v>
      </c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13" t="s">
        <v>190</v>
      </c>
      <c r="Q277" s="65"/>
      <c r="R277" s="67"/>
    </row>
    <row r="278" spans="1:18" x14ac:dyDescent="0.15">
      <c r="A278" s="79"/>
      <c r="B278" s="65"/>
      <c r="C278" s="65"/>
      <c r="D278" s="6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13" t="s">
        <v>197</v>
      </c>
      <c r="Q278" s="65"/>
      <c r="R278" s="67"/>
    </row>
    <row r="279" spans="1:18" x14ac:dyDescent="0.15">
      <c r="A279" s="79"/>
      <c r="B279" s="65"/>
      <c r="C279" s="65"/>
      <c r="D279" s="6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13" t="s">
        <v>202</v>
      </c>
      <c r="Q279" s="65"/>
      <c r="R279" s="67"/>
    </row>
    <row r="280" spans="1:18" x14ac:dyDescent="0.15">
      <c r="A280" s="79"/>
      <c r="B280" s="65"/>
      <c r="C280" s="65"/>
      <c r="D280" s="6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13" t="s">
        <v>203</v>
      </c>
      <c r="Q280" s="65"/>
      <c r="R280" s="67"/>
    </row>
    <row r="281" spans="1:18" x14ac:dyDescent="0.15">
      <c r="A281" s="79"/>
      <c r="B281" s="65"/>
      <c r="C281" s="65"/>
      <c r="D281" s="6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13" t="s">
        <v>204</v>
      </c>
      <c r="Q281" s="65"/>
      <c r="R281" s="67"/>
    </row>
    <row r="282" spans="1:18" x14ac:dyDescent="0.15">
      <c r="A282" s="79"/>
      <c r="B282" s="65"/>
      <c r="C282" s="65"/>
      <c r="D282" s="6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13" t="s">
        <v>205</v>
      </c>
      <c r="Q282" s="65"/>
      <c r="R282" s="67"/>
    </row>
    <row r="283" spans="1:18" x14ac:dyDescent="0.15">
      <c r="A283" s="79"/>
      <c r="B283" s="65"/>
      <c r="C283" s="65"/>
      <c r="D283" s="6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13" t="s">
        <v>206</v>
      </c>
      <c r="Q283" s="65"/>
      <c r="R283" s="67"/>
    </row>
    <row r="284" spans="1:18" x14ac:dyDescent="0.15">
      <c r="A284" s="79"/>
      <c r="B284" s="65"/>
      <c r="C284" s="65"/>
      <c r="D284" s="6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13" t="s">
        <v>207</v>
      </c>
      <c r="Q284" s="65"/>
      <c r="R284" s="67"/>
    </row>
    <row r="285" spans="1:18" ht="63.75" x14ac:dyDescent="0.15">
      <c r="A285" s="79"/>
      <c r="B285" s="65"/>
      <c r="C285" s="65"/>
      <c r="D285" s="8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32" t="s">
        <v>209</v>
      </c>
      <c r="Q285" s="65"/>
      <c r="R285" s="67"/>
    </row>
    <row r="286" spans="1:18" ht="15" customHeight="1" x14ac:dyDescent="0.15">
      <c r="A286" s="11"/>
      <c r="B286" s="12"/>
      <c r="C286" s="12"/>
      <c r="D286" s="13" t="s">
        <v>171</v>
      </c>
      <c r="E286" s="12"/>
      <c r="F286" s="12"/>
      <c r="G286" s="12"/>
      <c r="H286" s="66"/>
      <c r="I286" s="66"/>
      <c r="J286" s="66"/>
      <c r="K286" s="66"/>
      <c r="L286" s="66"/>
      <c r="M286" s="66"/>
      <c r="N286" s="66"/>
      <c r="O286" s="12"/>
      <c r="P286" s="12"/>
      <c r="Q286" s="13" t="s">
        <v>191</v>
      </c>
      <c r="R286" s="68"/>
    </row>
    <row r="287" spans="1:18" ht="25.5" x14ac:dyDescent="0.15">
      <c r="A287" s="11"/>
      <c r="B287" s="12"/>
      <c r="C287" s="13" t="s">
        <v>192</v>
      </c>
      <c r="D287" s="13" t="s">
        <v>188</v>
      </c>
      <c r="E287" s="12"/>
      <c r="F287" s="12"/>
      <c r="G287" s="12"/>
      <c r="H287" s="66"/>
      <c r="I287" s="66"/>
      <c r="J287" s="66"/>
      <c r="K287" s="66"/>
      <c r="L287" s="66"/>
      <c r="M287" s="66"/>
      <c r="N287" s="66"/>
      <c r="O287" s="13" t="s">
        <v>189</v>
      </c>
      <c r="P287" s="12"/>
      <c r="Q287" s="13" t="s">
        <v>268</v>
      </c>
      <c r="R287" s="68"/>
    </row>
    <row r="288" spans="1:18" ht="25.5" x14ac:dyDescent="0.15">
      <c r="A288" s="17">
        <v>35</v>
      </c>
      <c r="B288" s="13" t="s">
        <v>172</v>
      </c>
      <c r="C288" s="13">
        <v>20240</v>
      </c>
      <c r="D288" s="13" t="s">
        <v>193</v>
      </c>
      <c r="E288" s="13" t="s">
        <v>199</v>
      </c>
      <c r="F288" s="13" t="s">
        <v>269</v>
      </c>
      <c r="G288" s="13" t="s">
        <v>71</v>
      </c>
      <c r="H288" s="66"/>
      <c r="I288" s="66"/>
      <c r="J288" s="66"/>
      <c r="K288" s="66"/>
      <c r="L288" s="66"/>
      <c r="M288" s="66"/>
      <c r="N288" s="66"/>
      <c r="O288" s="13" t="s">
        <v>196</v>
      </c>
      <c r="P288" s="13" t="s">
        <v>92</v>
      </c>
      <c r="Q288" s="13" t="s">
        <v>270</v>
      </c>
      <c r="R288" s="68"/>
    </row>
    <row r="289" spans="1:18" ht="25.5" x14ac:dyDescent="0.15">
      <c r="A289" s="26"/>
      <c r="B289" s="6"/>
      <c r="C289" s="13">
        <v>7</v>
      </c>
      <c r="D289" s="13" t="s">
        <v>177</v>
      </c>
      <c r="E289" s="6"/>
      <c r="F289" s="6"/>
      <c r="G289" s="6"/>
      <c r="H289" s="66"/>
      <c r="I289" s="66"/>
      <c r="J289" s="66"/>
      <c r="K289" s="66"/>
      <c r="L289" s="66"/>
      <c r="M289" s="66"/>
      <c r="N289" s="66"/>
      <c r="O289" s="6"/>
      <c r="P289" s="6"/>
      <c r="Q289" s="13" t="s">
        <v>271</v>
      </c>
      <c r="R289" s="68"/>
    </row>
    <row r="290" spans="1:18" x14ac:dyDescent="0.15">
      <c r="A290" s="18"/>
      <c r="B290" s="19"/>
      <c r="C290" s="19"/>
      <c r="D290" s="21" t="s">
        <v>94</v>
      </c>
      <c r="E290" s="19"/>
      <c r="F290" s="19"/>
      <c r="G290" s="19"/>
      <c r="H290" s="66"/>
      <c r="I290" s="66"/>
      <c r="J290" s="66"/>
      <c r="K290" s="66"/>
      <c r="L290" s="66"/>
      <c r="M290" s="66"/>
      <c r="N290" s="66"/>
      <c r="O290" s="19"/>
      <c r="P290" s="19"/>
      <c r="Q290" s="21" t="s">
        <v>272</v>
      </c>
      <c r="R290" s="68"/>
    </row>
    <row r="291" spans="1:18" ht="28.5" customHeight="1" x14ac:dyDescent="0.15">
      <c r="A291" s="23"/>
      <c r="B291" s="1" t="s">
        <v>39</v>
      </c>
      <c r="C291" s="75" t="s">
        <v>40</v>
      </c>
      <c r="D291" s="1" t="s">
        <v>41</v>
      </c>
      <c r="E291" s="71" t="s">
        <v>42</v>
      </c>
      <c r="F291" s="2"/>
      <c r="G291" s="2"/>
      <c r="H291" s="1" t="s">
        <v>43</v>
      </c>
      <c r="I291" s="81" t="s">
        <v>44</v>
      </c>
      <c r="J291" s="82"/>
      <c r="K291" s="81" t="s">
        <v>45</v>
      </c>
      <c r="L291" s="82"/>
      <c r="M291" s="24" t="s">
        <v>46</v>
      </c>
      <c r="N291" s="81" t="s">
        <v>47</v>
      </c>
      <c r="O291" s="82"/>
      <c r="P291" s="71" t="s">
        <v>48</v>
      </c>
      <c r="Q291" s="1" t="s">
        <v>49</v>
      </c>
      <c r="R291" s="3"/>
    </row>
    <row r="292" spans="1:18" ht="28.5" customHeight="1" x14ac:dyDescent="0.15">
      <c r="A292" s="25" t="s">
        <v>0</v>
      </c>
      <c r="B292" s="4" t="s">
        <v>50</v>
      </c>
      <c r="C292" s="75"/>
      <c r="D292" s="4" t="s">
        <v>51</v>
      </c>
      <c r="E292" s="71"/>
      <c r="F292" s="4" t="s">
        <v>52</v>
      </c>
      <c r="G292" s="4" t="s">
        <v>53</v>
      </c>
      <c r="H292" s="4" t="s">
        <v>54</v>
      </c>
      <c r="I292" s="83" t="s">
        <v>55</v>
      </c>
      <c r="J292" s="84"/>
      <c r="K292" s="83" t="s">
        <v>56</v>
      </c>
      <c r="L292" s="84"/>
      <c r="M292" s="4" t="s">
        <v>57</v>
      </c>
      <c r="N292" s="83" t="s">
        <v>58</v>
      </c>
      <c r="O292" s="84"/>
      <c r="P292" s="71"/>
      <c r="Q292" s="4" t="s">
        <v>59</v>
      </c>
      <c r="R292" s="5" t="s">
        <v>60</v>
      </c>
    </row>
    <row r="293" spans="1:18" ht="41.25" customHeight="1" x14ac:dyDescent="0.15">
      <c r="A293" s="26"/>
      <c r="B293" s="4" t="s">
        <v>61</v>
      </c>
      <c r="C293" s="75"/>
      <c r="D293" s="4" t="s">
        <v>62</v>
      </c>
      <c r="E293" s="71"/>
      <c r="F293" s="6"/>
      <c r="G293" s="6"/>
      <c r="H293" s="6"/>
      <c r="I293" s="85"/>
      <c r="J293" s="86"/>
      <c r="K293" s="85"/>
      <c r="L293" s="86"/>
      <c r="M293" s="4" t="s">
        <v>63</v>
      </c>
      <c r="N293" s="85"/>
      <c r="O293" s="86"/>
      <c r="P293" s="71"/>
      <c r="Q293" s="6"/>
      <c r="R293" s="7"/>
    </row>
    <row r="294" spans="1:18" ht="16.5" customHeight="1" x14ac:dyDescent="0.15">
      <c r="A294" s="27"/>
      <c r="B294" s="8"/>
      <c r="C294" s="75"/>
      <c r="D294" s="9" t="s">
        <v>64</v>
      </c>
      <c r="E294" s="71"/>
      <c r="F294" s="8"/>
      <c r="G294" s="8"/>
      <c r="H294" s="8"/>
      <c r="I294" s="76"/>
      <c r="J294" s="77"/>
      <c r="K294" s="76"/>
      <c r="L294" s="77"/>
      <c r="M294" s="8"/>
      <c r="N294" s="76"/>
      <c r="O294" s="77"/>
      <c r="P294" s="71"/>
      <c r="Q294" s="8"/>
      <c r="R294" s="10"/>
    </row>
    <row r="295" spans="1:18" ht="15" customHeight="1" x14ac:dyDescent="0.15">
      <c r="A295" s="11"/>
      <c r="B295" s="12"/>
      <c r="C295" s="12"/>
      <c r="D295" s="13" t="s">
        <v>171</v>
      </c>
      <c r="E295" s="12"/>
      <c r="F295" s="12"/>
      <c r="G295" s="12"/>
      <c r="H295" s="65"/>
      <c r="I295" s="65"/>
      <c r="J295" s="65"/>
      <c r="K295" s="65"/>
      <c r="L295" s="65"/>
      <c r="M295" s="65"/>
      <c r="N295" s="65"/>
      <c r="O295" s="12"/>
      <c r="P295" s="12"/>
      <c r="Q295" s="13" t="s">
        <v>191</v>
      </c>
      <c r="R295" s="34"/>
    </row>
    <row r="296" spans="1:18" ht="25.5" x14ac:dyDescent="0.15">
      <c r="A296" s="11"/>
      <c r="B296" s="12"/>
      <c r="C296" s="13" t="s">
        <v>192</v>
      </c>
      <c r="D296" s="13" t="s">
        <v>188</v>
      </c>
      <c r="E296" s="12"/>
      <c r="F296" s="12"/>
      <c r="G296" s="12"/>
      <c r="H296" s="65"/>
      <c r="I296" s="65"/>
      <c r="J296" s="65"/>
      <c r="K296" s="65"/>
      <c r="L296" s="65"/>
      <c r="M296" s="65"/>
      <c r="N296" s="65"/>
      <c r="O296" s="13" t="s">
        <v>189</v>
      </c>
      <c r="P296" s="12"/>
      <c r="Q296" s="13" t="s">
        <v>273</v>
      </c>
      <c r="R296" s="16" t="s">
        <v>243</v>
      </c>
    </row>
    <row r="297" spans="1:18" ht="25.5" x14ac:dyDescent="0.15">
      <c r="A297" s="17">
        <v>36</v>
      </c>
      <c r="B297" s="13" t="s">
        <v>172</v>
      </c>
      <c r="C297" s="13">
        <v>20240</v>
      </c>
      <c r="D297" s="13" t="s">
        <v>193</v>
      </c>
      <c r="E297" s="13" t="s">
        <v>199</v>
      </c>
      <c r="F297" s="13" t="s">
        <v>274</v>
      </c>
      <c r="G297" s="13" t="s">
        <v>71</v>
      </c>
      <c r="H297" s="65"/>
      <c r="I297" s="65"/>
      <c r="J297" s="65"/>
      <c r="K297" s="65"/>
      <c r="L297" s="65"/>
      <c r="M297" s="65"/>
      <c r="N297" s="65"/>
      <c r="O297" s="13" t="s">
        <v>196</v>
      </c>
      <c r="P297" s="13" t="s">
        <v>72</v>
      </c>
      <c r="Q297" s="13" t="s">
        <v>275</v>
      </c>
      <c r="R297" s="16" t="s">
        <v>276</v>
      </c>
    </row>
    <row r="298" spans="1:18" ht="25.5" x14ac:dyDescent="0.15">
      <c r="A298" s="26"/>
      <c r="B298" s="6"/>
      <c r="C298" s="13">
        <v>7</v>
      </c>
      <c r="D298" s="13" t="s">
        <v>177</v>
      </c>
      <c r="E298" s="6"/>
      <c r="F298" s="6"/>
      <c r="G298" s="6"/>
      <c r="H298" s="65"/>
      <c r="I298" s="65"/>
      <c r="J298" s="65"/>
      <c r="K298" s="65"/>
      <c r="L298" s="65"/>
      <c r="M298" s="65"/>
      <c r="N298" s="65"/>
      <c r="O298" s="6"/>
      <c r="P298" s="6"/>
      <c r="Q298" s="13" t="s">
        <v>277</v>
      </c>
      <c r="R298" s="16" t="s">
        <v>278</v>
      </c>
    </row>
    <row r="299" spans="1:18" ht="25.5" x14ac:dyDescent="0.15">
      <c r="A299" s="26"/>
      <c r="B299" s="6"/>
      <c r="C299" s="6"/>
      <c r="D299" s="13" t="s">
        <v>94</v>
      </c>
      <c r="E299" s="6"/>
      <c r="F299" s="6"/>
      <c r="G299" s="6"/>
      <c r="H299" s="65"/>
      <c r="I299" s="65"/>
      <c r="J299" s="65"/>
      <c r="K299" s="65"/>
      <c r="L299" s="65"/>
      <c r="M299" s="65"/>
      <c r="N299" s="65"/>
      <c r="O299" s="6"/>
      <c r="P299" s="6"/>
      <c r="Q299" s="13" t="s">
        <v>279</v>
      </c>
      <c r="R299" s="16" t="s">
        <v>280</v>
      </c>
    </row>
    <row r="300" spans="1:18" ht="25.5" x14ac:dyDescent="0.15">
      <c r="A300" s="27"/>
      <c r="B300" s="8"/>
      <c r="C300" s="8"/>
      <c r="D300" s="8"/>
      <c r="E300" s="8"/>
      <c r="F300" s="8"/>
      <c r="G300" s="8"/>
      <c r="H300" s="65"/>
      <c r="I300" s="65"/>
      <c r="J300" s="65"/>
      <c r="K300" s="65"/>
      <c r="L300" s="65"/>
      <c r="M300" s="65"/>
      <c r="N300" s="65"/>
      <c r="O300" s="8"/>
      <c r="P300" s="8"/>
      <c r="Q300" s="30" t="s">
        <v>281</v>
      </c>
      <c r="R300" s="10"/>
    </row>
    <row r="301" spans="1:18" ht="15" customHeight="1" x14ac:dyDescent="0.15">
      <c r="A301" s="11"/>
      <c r="B301" s="12"/>
      <c r="C301" s="12"/>
      <c r="D301" s="13" t="s">
        <v>171</v>
      </c>
      <c r="E301" s="12"/>
      <c r="F301" s="12"/>
      <c r="G301" s="12"/>
      <c r="H301" s="65"/>
      <c r="I301" s="65"/>
      <c r="J301" s="65"/>
      <c r="K301" s="65"/>
      <c r="L301" s="65"/>
      <c r="M301" s="65"/>
      <c r="N301" s="65"/>
      <c r="O301" s="12"/>
      <c r="P301" s="12"/>
      <c r="Q301" s="13" t="s">
        <v>191</v>
      </c>
      <c r="R301" s="67"/>
    </row>
    <row r="302" spans="1:18" ht="25.5" x14ac:dyDescent="0.15">
      <c r="A302" s="11"/>
      <c r="B302" s="12"/>
      <c r="C302" s="13" t="s">
        <v>192</v>
      </c>
      <c r="D302" s="13" t="s">
        <v>188</v>
      </c>
      <c r="E302" s="12"/>
      <c r="F302" s="13" t="s">
        <v>282</v>
      </c>
      <c r="G302" s="12"/>
      <c r="H302" s="65"/>
      <c r="I302" s="65"/>
      <c r="J302" s="65"/>
      <c r="K302" s="65"/>
      <c r="L302" s="65"/>
      <c r="M302" s="65"/>
      <c r="N302" s="65"/>
      <c r="O302" s="13" t="s">
        <v>189</v>
      </c>
      <c r="P302" s="12"/>
      <c r="Q302" s="13" t="s">
        <v>283</v>
      </c>
      <c r="R302" s="67"/>
    </row>
    <row r="303" spans="1:18" ht="25.5" x14ac:dyDescent="0.15">
      <c r="A303" s="17">
        <v>37</v>
      </c>
      <c r="B303" s="13" t="s">
        <v>172</v>
      </c>
      <c r="C303" s="13">
        <v>20240</v>
      </c>
      <c r="D303" s="13" t="s">
        <v>193</v>
      </c>
      <c r="E303" s="13" t="s">
        <v>199</v>
      </c>
      <c r="F303" s="13" t="s">
        <v>284</v>
      </c>
      <c r="G303" s="13" t="s">
        <v>71</v>
      </c>
      <c r="H303" s="65"/>
      <c r="I303" s="65"/>
      <c r="J303" s="65"/>
      <c r="K303" s="65"/>
      <c r="L303" s="65"/>
      <c r="M303" s="65"/>
      <c r="N303" s="65"/>
      <c r="O303" s="13" t="s">
        <v>196</v>
      </c>
      <c r="P303" s="13" t="s">
        <v>285</v>
      </c>
      <c r="Q303" s="13" t="s">
        <v>286</v>
      </c>
      <c r="R303" s="67"/>
    </row>
    <row r="304" spans="1:18" ht="25.5" x14ac:dyDescent="0.15">
      <c r="A304" s="26"/>
      <c r="B304" s="6"/>
      <c r="C304" s="13">
        <v>7</v>
      </c>
      <c r="D304" s="13" t="s">
        <v>177</v>
      </c>
      <c r="E304" s="6"/>
      <c r="F304" s="6"/>
      <c r="G304" s="6"/>
      <c r="H304" s="65"/>
      <c r="I304" s="65"/>
      <c r="J304" s="65"/>
      <c r="K304" s="65"/>
      <c r="L304" s="65"/>
      <c r="M304" s="65"/>
      <c r="N304" s="65"/>
      <c r="O304" s="6"/>
      <c r="P304" s="6"/>
      <c r="Q304" s="13" t="s">
        <v>287</v>
      </c>
      <c r="R304" s="67"/>
    </row>
    <row r="305" spans="1:18" x14ac:dyDescent="0.15">
      <c r="A305" s="27"/>
      <c r="B305" s="8"/>
      <c r="C305" s="8"/>
      <c r="D305" s="30" t="s">
        <v>94</v>
      </c>
      <c r="E305" s="8"/>
      <c r="F305" s="8"/>
      <c r="G305" s="8"/>
      <c r="H305" s="65"/>
      <c r="I305" s="65"/>
      <c r="J305" s="65"/>
      <c r="K305" s="65"/>
      <c r="L305" s="65"/>
      <c r="M305" s="65"/>
      <c r="N305" s="65"/>
      <c r="O305" s="8"/>
      <c r="P305" s="8"/>
      <c r="Q305" s="8"/>
      <c r="R305" s="67"/>
    </row>
    <row r="306" spans="1:18" ht="15" customHeight="1" x14ac:dyDescent="0.15">
      <c r="A306" s="11"/>
      <c r="B306" s="12"/>
      <c r="C306" s="12"/>
      <c r="D306" s="12"/>
      <c r="E306" s="12"/>
      <c r="F306" s="12"/>
      <c r="G306" s="12"/>
      <c r="H306" s="66"/>
      <c r="I306" s="66"/>
      <c r="J306" s="66"/>
      <c r="K306" s="66"/>
      <c r="L306" s="66"/>
      <c r="M306" s="66"/>
      <c r="N306" s="66"/>
      <c r="O306" s="12"/>
      <c r="P306" s="12"/>
      <c r="Q306" s="12"/>
      <c r="R306" s="16" t="s">
        <v>210</v>
      </c>
    </row>
    <row r="307" spans="1:18" x14ac:dyDescent="0.15">
      <c r="A307" s="11"/>
      <c r="B307" s="12"/>
      <c r="C307" s="12"/>
      <c r="D307" s="13" t="s">
        <v>171</v>
      </c>
      <c r="E307" s="12"/>
      <c r="F307" s="12"/>
      <c r="G307" s="12"/>
      <c r="H307" s="66"/>
      <c r="I307" s="66"/>
      <c r="J307" s="66"/>
      <c r="K307" s="66"/>
      <c r="L307" s="66"/>
      <c r="M307" s="66"/>
      <c r="N307" s="66"/>
      <c r="O307" s="12"/>
      <c r="P307" s="12"/>
      <c r="Q307" s="12"/>
      <c r="R307" s="16" t="s">
        <v>211</v>
      </c>
    </row>
    <row r="308" spans="1:18" x14ac:dyDescent="0.15">
      <c r="A308" s="11"/>
      <c r="B308" s="12"/>
      <c r="C308" s="12"/>
      <c r="D308" s="13" t="s">
        <v>188</v>
      </c>
      <c r="E308" s="12"/>
      <c r="F308" s="12"/>
      <c r="G308" s="12"/>
      <c r="H308" s="66"/>
      <c r="I308" s="66"/>
      <c r="J308" s="66"/>
      <c r="K308" s="66"/>
      <c r="L308" s="66"/>
      <c r="M308" s="66"/>
      <c r="N308" s="66"/>
      <c r="O308" s="12"/>
      <c r="P308" s="12"/>
      <c r="Q308" s="12"/>
      <c r="R308" s="16" t="s">
        <v>212</v>
      </c>
    </row>
    <row r="309" spans="1:18" x14ac:dyDescent="0.15">
      <c r="A309" s="17">
        <v>38</v>
      </c>
      <c r="B309" s="13" t="s">
        <v>172</v>
      </c>
      <c r="C309" s="13" t="s">
        <v>192</v>
      </c>
      <c r="D309" s="13" t="s">
        <v>193</v>
      </c>
      <c r="E309" s="13" t="s">
        <v>199</v>
      </c>
      <c r="F309" s="13" t="s">
        <v>288</v>
      </c>
      <c r="G309" s="13" t="s">
        <v>71</v>
      </c>
      <c r="H309" s="66"/>
      <c r="I309" s="66"/>
      <c r="J309" s="66"/>
      <c r="K309" s="66"/>
      <c r="L309" s="66"/>
      <c r="M309" s="66"/>
      <c r="N309" s="66"/>
      <c r="O309" s="13" t="s">
        <v>218</v>
      </c>
      <c r="P309" s="13" t="s">
        <v>218</v>
      </c>
      <c r="Q309" s="13" t="s">
        <v>218</v>
      </c>
      <c r="R309" s="16" t="s">
        <v>213</v>
      </c>
    </row>
    <row r="310" spans="1:18" x14ac:dyDescent="0.15">
      <c r="A310" s="26"/>
      <c r="B310" s="6"/>
      <c r="C310" s="13">
        <v>20240</v>
      </c>
      <c r="D310" s="13" t="s">
        <v>177</v>
      </c>
      <c r="E310" s="6"/>
      <c r="F310" s="13" t="s">
        <v>289</v>
      </c>
      <c r="G310" s="6"/>
      <c r="H310" s="66"/>
      <c r="I310" s="66"/>
      <c r="J310" s="66"/>
      <c r="K310" s="66"/>
      <c r="L310" s="66"/>
      <c r="M310" s="66"/>
      <c r="N310" s="66"/>
      <c r="O310" s="6"/>
      <c r="P310" s="6"/>
      <c r="Q310" s="6"/>
      <c r="R310" s="16" t="s">
        <v>214</v>
      </c>
    </row>
    <row r="311" spans="1:18" x14ac:dyDescent="0.15">
      <c r="A311" s="26"/>
      <c r="B311" s="6"/>
      <c r="C311" s="13">
        <v>7</v>
      </c>
      <c r="D311" s="13" t="s">
        <v>94</v>
      </c>
      <c r="E311" s="6"/>
      <c r="F311" s="6"/>
      <c r="G311" s="6"/>
      <c r="H311" s="66"/>
      <c r="I311" s="66"/>
      <c r="J311" s="66"/>
      <c r="K311" s="66"/>
      <c r="L311" s="66"/>
      <c r="M311" s="66"/>
      <c r="N311" s="66"/>
      <c r="O311" s="6"/>
      <c r="P311" s="6"/>
      <c r="Q311" s="6"/>
      <c r="R311" s="16" t="s">
        <v>215</v>
      </c>
    </row>
    <row r="312" spans="1:18" x14ac:dyDescent="0.15">
      <c r="A312" s="26"/>
      <c r="B312" s="6"/>
      <c r="C312" s="6"/>
      <c r="D312" s="6"/>
      <c r="E312" s="6"/>
      <c r="F312" s="6"/>
      <c r="G312" s="6"/>
      <c r="H312" s="66"/>
      <c r="I312" s="66"/>
      <c r="J312" s="66"/>
      <c r="K312" s="66"/>
      <c r="L312" s="66"/>
      <c r="M312" s="66"/>
      <c r="N312" s="66"/>
      <c r="O312" s="6"/>
      <c r="P312" s="6"/>
      <c r="Q312" s="6"/>
      <c r="R312" s="16" t="s">
        <v>216</v>
      </c>
    </row>
    <row r="313" spans="1:18" x14ac:dyDescent="0.15">
      <c r="A313" s="18"/>
      <c r="B313" s="19"/>
      <c r="C313" s="19"/>
      <c r="D313" s="19"/>
      <c r="E313" s="19"/>
      <c r="F313" s="19"/>
      <c r="G313" s="19"/>
      <c r="H313" s="66"/>
      <c r="I313" s="66"/>
      <c r="J313" s="66"/>
      <c r="K313" s="66"/>
      <c r="L313" s="66"/>
      <c r="M313" s="66"/>
      <c r="N313" s="66"/>
      <c r="O313" s="19"/>
      <c r="P313" s="19"/>
      <c r="Q313" s="19"/>
      <c r="R313" s="39">
        <v>1105</v>
      </c>
    </row>
    <row r="314" spans="1:18" ht="28.5" customHeight="1" x14ac:dyDescent="0.15">
      <c r="A314" s="23"/>
      <c r="B314" s="1" t="s">
        <v>39</v>
      </c>
      <c r="C314" s="75" t="s">
        <v>40</v>
      </c>
      <c r="D314" s="1" t="s">
        <v>41</v>
      </c>
      <c r="E314" s="71" t="s">
        <v>42</v>
      </c>
      <c r="F314" s="2"/>
      <c r="G314" s="2"/>
      <c r="H314" s="1" t="s">
        <v>43</v>
      </c>
      <c r="I314" s="81" t="s">
        <v>44</v>
      </c>
      <c r="J314" s="82"/>
      <c r="K314" s="81" t="s">
        <v>45</v>
      </c>
      <c r="L314" s="82"/>
      <c r="M314" s="1" t="s">
        <v>46</v>
      </c>
      <c r="N314" s="81" t="s">
        <v>47</v>
      </c>
      <c r="O314" s="82"/>
      <c r="P314" s="71" t="s">
        <v>48</v>
      </c>
      <c r="Q314" s="1" t="s">
        <v>49</v>
      </c>
      <c r="R314" s="3"/>
    </row>
    <row r="315" spans="1:18" ht="28.5" customHeight="1" x14ac:dyDescent="0.15">
      <c r="A315" s="25" t="s">
        <v>0</v>
      </c>
      <c r="B315" s="4" t="s">
        <v>50</v>
      </c>
      <c r="C315" s="75"/>
      <c r="D315" s="4" t="s">
        <v>51</v>
      </c>
      <c r="E315" s="71"/>
      <c r="F315" s="4" t="s">
        <v>52</v>
      </c>
      <c r="G315" s="4" t="s">
        <v>53</v>
      </c>
      <c r="H315" s="4" t="s">
        <v>54</v>
      </c>
      <c r="I315" s="83" t="s">
        <v>55</v>
      </c>
      <c r="J315" s="84"/>
      <c r="K315" s="83" t="s">
        <v>56</v>
      </c>
      <c r="L315" s="84"/>
      <c r="M315" s="4" t="s">
        <v>57</v>
      </c>
      <c r="N315" s="83" t="s">
        <v>58</v>
      </c>
      <c r="O315" s="84"/>
      <c r="P315" s="71"/>
      <c r="Q315" s="4" t="s">
        <v>59</v>
      </c>
      <c r="R315" s="5" t="s">
        <v>60</v>
      </c>
    </row>
    <row r="316" spans="1:18" ht="41.25" customHeight="1" x14ac:dyDescent="0.15">
      <c r="A316" s="26"/>
      <c r="B316" s="4" t="s">
        <v>61</v>
      </c>
      <c r="C316" s="75"/>
      <c r="D316" s="4" t="s">
        <v>62</v>
      </c>
      <c r="E316" s="71"/>
      <c r="F316" s="6"/>
      <c r="G316" s="6"/>
      <c r="H316" s="6"/>
      <c r="I316" s="85"/>
      <c r="J316" s="86"/>
      <c r="K316" s="85"/>
      <c r="L316" s="86"/>
      <c r="M316" s="4" t="s">
        <v>63</v>
      </c>
      <c r="N316" s="85"/>
      <c r="O316" s="86"/>
      <c r="P316" s="71"/>
      <c r="Q316" s="6"/>
      <c r="R316" s="7"/>
    </row>
    <row r="317" spans="1:18" ht="16.5" customHeight="1" x14ac:dyDescent="0.15">
      <c r="A317" s="27"/>
      <c r="B317" s="8"/>
      <c r="C317" s="75"/>
      <c r="D317" s="9" t="s">
        <v>64</v>
      </c>
      <c r="E317" s="71"/>
      <c r="F317" s="8"/>
      <c r="G317" s="8"/>
      <c r="H317" s="8"/>
      <c r="I317" s="76"/>
      <c r="J317" s="77"/>
      <c r="K317" s="76"/>
      <c r="L317" s="77"/>
      <c r="M317" s="8"/>
      <c r="N317" s="76"/>
      <c r="O317" s="77"/>
      <c r="P317" s="71"/>
      <c r="Q317" s="8"/>
      <c r="R317" s="10"/>
    </row>
    <row r="318" spans="1:18" ht="27" customHeight="1" x14ac:dyDescent="0.15">
      <c r="A318" s="79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16" t="s">
        <v>219</v>
      </c>
    </row>
    <row r="319" spans="1:18" x14ac:dyDescent="0.15">
      <c r="A319" s="79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16" t="s">
        <v>220</v>
      </c>
    </row>
    <row r="320" spans="1:18" x14ac:dyDescent="0.15">
      <c r="A320" s="79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16" t="s">
        <v>221</v>
      </c>
    </row>
    <row r="321" spans="1:18" x14ac:dyDescent="0.15">
      <c r="A321" s="79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16" t="s">
        <v>222</v>
      </c>
    </row>
    <row r="322" spans="1:18" x14ac:dyDescent="0.15">
      <c r="A322" s="79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16" t="s">
        <v>288</v>
      </c>
    </row>
    <row r="323" spans="1:18" ht="25.5" x14ac:dyDescent="0.15">
      <c r="A323" s="79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41" t="s">
        <v>290</v>
      </c>
    </row>
    <row r="324" spans="1:18" ht="15" customHeight="1" x14ac:dyDescent="0.15">
      <c r="A324" s="11"/>
      <c r="B324" s="12"/>
      <c r="C324" s="12"/>
      <c r="D324" s="12"/>
      <c r="E324" s="12"/>
      <c r="F324" s="12"/>
      <c r="G324" s="12"/>
      <c r="H324" s="66"/>
      <c r="I324" s="66"/>
      <c r="J324" s="66"/>
      <c r="K324" s="66"/>
      <c r="L324" s="66"/>
      <c r="M324" s="66"/>
      <c r="N324" s="66"/>
      <c r="O324" s="12"/>
      <c r="P324" s="12"/>
      <c r="Q324" s="12"/>
      <c r="R324" s="16" t="s">
        <v>210</v>
      </c>
    </row>
    <row r="325" spans="1:18" x14ac:dyDescent="0.15">
      <c r="A325" s="11"/>
      <c r="B325" s="12"/>
      <c r="C325" s="12"/>
      <c r="D325" s="12"/>
      <c r="E325" s="12"/>
      <c r="F325" s="12"/>
      <c r="G325" s="12"/>
      <c r="H325" s="66"/>
      <c r="I325" s="66"/>
      <c r="J325" s="66"/>
      <c r="K325" s="66"/>
      <c r="L325" s="66"/>
      <c r="M325" s="66"/>
      <c r="N325" s="66"/>
      <c r="O325" s="12"/>
      <c r="P325" s="12"/>
      <c r="Q325" s="12"/>
      <c r="R325" s="16" t="s">
        <v>211</v>
      </c>
    </row>
    <row r="326" spans="1:18" x14ac:dyDescent="0.15">
      <c r="A326" s="11"/>
      <c r="B326" s="12"/>
      <c r="C326" s="12"/>
      <c r="D326" s="12"/>
      <c r="E326" s="12"/>
      <c r="F326" s="12"/>
      <c r="G326" s="12"/>
      <c r="H326" s="66"/>
      <c r="I326" s="66"/>
      <c r="J326" s="66"/>
      <c r="K326" s="66"/>
      <c r="L326" s="66"/>
      <c r="M326" s="66"/>
      <c r="N326" s="66"/>
      <c r="O326" s="12"/>
      <c r="P326" s="12"/>
      <c r="Q326" s="12"/>
      <c r="R326" s="16" t="s">
        <v>212</v>
      </c>
    </row>
    <row r="327" spans="1:18" x14ac:dyDescent="0.15">
      <c r="A327" s="11"/>
      <c r="B327" s="12"/>
      <c r="C327" s="12"/>
      <c r="D327" s="13" t="s">
        <v>171</v>
      </c>
      <c r="E327" s="12"/>
      <c r="F327" s="12"/>
      <c r="G327" s="12"/>
      <c r="H327" s="66"/>
      <c r="I327" s="66"/>
      <c r="J327" s="66"/>
      <c r="K327" s="66"/>
      <c r="L327" s="66"/>
      <c r="M327" s="66"/>
      <c r="N327" s="66"/>
      <c r="O327" s="12"/>
      <c r="P327" s="12"/>
      <c r="Q327" s="12"/>
      <c r="R327" s="16" t="s">
        <v>213</v>
      </c>
    </row>
    <row r="328" spans="1:18" x14ac:dyDescent="0.15">
      <c r="A328" s="11"/>
      <c r="B328" s="12"/>
      <c r="C328" s="13" t="s">
        <v>192</v>
      </c>
      <c r="D328" s="13" t="s">
        <v>188</v>
      </c>
      <c r="E328" s="12"/>
      <c r="F328" s="12"/>
      <c r="G328" s="12"/>
      <c r="H328" s="66"/>
      <c r="I328" s="66"/>
      <c r="J328" s="66"/>
      <c r="K328" s="66"/>
      <c r="L328" s="66"/>
      <c r="M328" s="66"/>
      <c r="N328" s="66"/>
      <c r="O328" s="12"/>
      <c r="P328" s="12"/>
      <c r="Q328" s="12"/>
      <c r="R328" s="16" t="s">
        <v>214</v>
      </c>
    </row>
    <row r="329" spans="1:18" x14ac:dyDescent="0.15">
      <c r="A329" s="17">
        <v>39</v>
      </c>
      <c r="B329" s="13" t="s">
        <v>172</v>
      </c>
      <c r="C329" s="13">
        <v>20240</v>
      </c>
      <c r="D329" s="13" t="s">
        <v>193</v>
      </c>
      <c r="E329" s="13" t="s">
        <v>199</v>
      </c>
      <c r="F329" s="13" t="s">
        <v>291</v>
      </c>
      <c r="G329" s="13" t="s">
        <v>71</v>
      </c>
      <c r="H329" s="66"/>
      <c r="I329" s="66"/>
      <c r="J329" s="66"/>
      <c r="K329" s="66"/>
      <c r="L329" s="66"/>
      <c r="M329" s="66"/>
      <c r="N329" s="66"/>
      <c r="O329" s="13" t="s">
        <v>218</v>
      </c>
      <c r="P329" s="13" t="s">
        <v>218</v>
      </c>
      <c r="Q329" s="13" t="s">
        <v>218</v>
      </c>
      <c r="R329" s="16" t="s">
        <v>215</v>
      </c>
    </row>
    <row r="330" spans="1:18" x14ac:dyDescent="0.15">
      <c r="A330" s="26"/>
      <c r="B330" s="6"/>
      <c r="C330" s="13">
        <v>7</v>
      </c>
      <c r="D330" s="13" t="s">
        <v>177</v>
      </c>
      <c r="E330" s="6"/>
      <c r="F330" s="6"/>
      <c r="G330" s="6"/>
      <c r="H330" s="66"/>
      <c r="I330" s="66"/>
      <c r="J330" s="66"/>
      <c r="K330" s="66"/>
      <c r="L330" s="66"/>
      <c r="M330" s="66"/>
      <c r="N330" s="66"/>
      <c r="O330" s="6"/>
      <c r="P330" s="6"/>
      <c r="Q330" s="6"/>
      <c r="R330" s="16" t="s">
        <v>216</v>
      </c>
    </row>
    <row r="331" spans="1:18" x14ac:dyDescent="0.15">
      <c r="A331" s="26"/>
      <c r="B331" s="6"/>
      <c r="C331" s="6"/>
      <c r="D331" s="13" t="s">
        <v>94</v>
      </c>
      <c r="E331" s="6"/>
      <c r="F331" s="6"/>
      <c r="G331" s="6"/>
      <c r="H331" s="66"/>
      <c r="I331" s="66"/>
      <c r="J331" s="66"/>
      <c r="K331" s="66"/>
      <c r="L331" s="66"/>
      <c r="M331" s="66"/>
      <c r="N331" s="66"/>
      <c r="O331" s="6"/>
      <c r="P331" s="6"/>
      <c r="Q331" s="6"/>
      <c r="R331" s="16">
        <v>1105</v>
      </c>
    </row>
    <row r="332" spans="1:18" ht="25.5" x14ac:dyDescent="0.15">
      <c r="A332" s="26"/>
      <c r="B332" s="6"/>
      <c r="C332" s="6"/>
      <c r="D332" s="6"/>
      <c r="E332" s="6"/>
      <c r="F332" s="6"/>
      <c r="G332" s="6"/>
      <c r="H332" s="66"/>
      <c r="I332" s="66"/>
      <c r="J332" s="66"/>
      <c r="K332" s="66"/>
      <c r="L332" s="66"/>
      <c r="M332" s="66"/>
      <c r="N332" s="66"/>
      <c r="O332" s="6"/>
      <c r="P332" s="6"/>
      <c r="Q332" s="6"/>
      <c r="R332" s="16" t="s">
        <v>219</v>
      </c>
    </row>
    <row r="333" spans="1:18" x14ac:dyDescent="0.15">
      <c r="A333" s="18"/>
      <c r="B333" s="19"/>
      <c r="C333" s="19"/>
      <c r="D333" s="19"/>
      <c r="E333" s="19"/>
      <c r="F333" s="19"/>
      <c r="G333" s="19"/>
      <c r="H333" s="66"/>
      <c r="I333" s="66"/>
      <c r="J333" s="66"/>
      <c r="K333" s="66"/>
      <c r="L333" s="66"/>
      <c r="M333" s="66"/>
      <c r="N333" s="66"/>
      <c r="O333" s="19"/>
      <c r="P333" s="19"/>
      <c r="Q333" s="19"/>
      <c r="R333" s="39" t="s">
        <v>220</v>
      </c>
    </row>
    <row r="334" spans="1:18" ht="28.5" customHeight="1" x14ac:dyDescent="0.15">
      <c r="A334" s="23"/>
      <c r="B334" s="1" t="s">
        <v>39</v>
      </c>
      <c r="C334" s="75" t="s">
        <v>40</v>
      </c>
      <c r="D334" s="1" t="s">
        <v>41</v>
      </c>
      <c r="E334" s="71" t="s">
        <v>42</v>
      </c>
      <c r="F334" s="2"/>
      <c r="G334" s="2"/>
      <c r="H334" s="1" t="s">
        <v>43</v>
      </c>
      <c r="I334" s="81" t="s">
        <v>44</v>
      </c>
      <c r="J334" s="82"/>
      <c r="K334" s="81" t="s">
        <v>45</v>
      </c>
      <c r="L334" s="82"/>
      <c r="M334" s="24" t="s">
        <v>46</v>
      </c>
      <c r="N334" s="81" t="s">
        <v>47</v>
      </c>
      <c r="O334" s="82"/>
      <c r="P334" s="71" t="s">
        <v>48</v>
      </c>
      <c r="Q334" s="1" t="s">
        <v>49</v>
      </c>
      <c r="R334" s="3"/>
    </row>
    <row r="335" spans="1:18" ht="28.5" customHeight="1" x14ac:dyDescent="0.15">
      <c r="A335" s="25" t="s">
        <v>0</v>
      </c>
      <c r="B335" s="4" t="s">
        <v>50</v>
      </c>
      <c r="C335" s="75"/>
      <c r="D335" s="4" t="s">
        <v>51</v>
      </c>
      <c r="E335" s="71"/>
      <c r="F335" s="4" t="s">
        <v>52</v>
      </c>
      <c r="G335" s="4" t="s">
        <v>53</v>
      </c>
      <c r="H335" s="4" t="s">
        <v>54</v>
      </c>
      <c r="I335" s="83" t="s">
        <v>55</v>
      </c>
      <c r="J335" s="84"/>
      <c r="K335" s="83" t="s">
        <v>56</v>
      </c>
      <c r="L335" s="84"/>
      <c r="M335" s="4" t="s">
        <v>57</v>
      </c>
      <c r="N335" s="83" t="s">
        <v>58</v>
      </c>
      <c r="O335" s="84"/>
      <c r="P335" s="71"/>
      <c r="Q335" s="4" t="s">
        <v>59</v>
      </c>
      <c r="R335" s="5" t="s">
        <v>60</v>
      </c>
    </row>
    <row r="336" spans="1:18" ht="41.25" customHeight="1" x14ac:dyDescent="0.15">
      <c r="A336" s="26"/>
      <c r="B336" s="4" t="s">
        <v>61</v>
      </c>
      <c r="C336" s="75"/>
      <c r="D336" s="4" t="s">
        <v>62</v>
      </c>
      <c r="E336" s="71"/>
      <c r="F336" s="6"/>
      <c r="G336" s="6"/>
      <c r="H336" s="6"/>
      <c r="I336" s="85"/>
      <c r="J336" s="86"/>
      <c r="K336" s="85"/>
      <c r="L336" s="86"/>
      <c r="M336" s="4" t="s">
        <v>63</v>
      </c>
      <c r="N336" s="85"/>
      <c r="O336" s="86"/>
      <c r="P336" s="71"/>
      <c r="Q336" s="6"/>
      <c r="R336" s="7"/>
    </row>
    <row r="337" spans="1:18" ht="16.5" customHeight="1" x14ac:dyDescent="0.15">
      <c r="A337" s="27"/>
      <c r="B337" s="8"/>
      <c r="C337" s="75"/>
      <c r="D337" s="9" t="s">
        <v>64</v>
      </c>
      <c r="E337" s="71"/>
      <c r="F337" s="8"/>
      <c r="G337" s="8"/>
      <c r="H337" s="8"/>
      <c r="I337" s="76"/>
      <c r="J337" s="77"/>
      <c r="K337" s="76"/>
      <c r="L337" s="77"/>
      <c r="M337" s="8"/>
      <c r="N337" s="76"/>
      <c r="O337" s="77"/>
      <c r="P337" s="71"/>
      <c r="Q337" s="8"/>
      <c r="R337" s="10"/>
    </row>
    <row r="338" spans="1:18" ht="15" customHeight="1" x14ac:dyDescent="0.15">
      <c r="A338" s="79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16" t="s">
        <v>221</v>
      </c>
    </row>
    <row r="339" spans="1:18" x14ac:dyDescent="0.15">
      <c r="A339" s="79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16" t="s">
        <v>222</v>
      </c>
    </row>
    <row r="340" spans="1:18" x14ac:dyDescent="0.15">
      <c r="A340" s="79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16" t="s">
        <v>291</v>
      </c>
    </row>
    <row r="341" spans="1:18" x14ac:dyDescent="0.15">
      <c r="A341" s="79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16" t="s">
        <v>292</v>
      </c>
    </row>
    <row r="342" spans="1:18" x14ac:dyDescent="0.15">
      <c r="A342" s="79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41" t="s">
        <v>293</v>
      </c>
    </row>
    <row r="343" spans="1:18" ht="15" customHeight="1" x14ac:dyDescent="0.15">
      <c r="A343" s="11"/>
      <c r="B343" s="12"/>
      <c r="C343" s="13" t="s">
        <v>294</v>
      </c>
      <c r="D343" s="13" t="s">
        <v>83</v>
      </c>
      <c r="E343" s="12"/>
      <c r="F343" s="12"/>
      <c r="G343" s="12"/>
      <c r="H343" s="65"/>
      <c r="I343" s="65"/>
      <c r="J343" s="65"/>
      <c r="K343" s="65"/>
      <c r="L343" s="65"/>
      <c r="M343" s="65"/>
      <c r="N343" s="65"/>
      <c r="O343" s="13" t="s">
        <v>189</v>
      </c>
      <c r="P343" s="12"/>
      <c r="Q343" s="13" t="s">
        <v>191</v>
      </c>
      <c r="R343" s="67"/>
    </row>
    <row r="344" spans="1:18" ht="51" x14ac:dyDescent="0.15">
      <c r="A344" s="42">
        <v>40</v>
      </c>
      <c r="B344" s="30" t="s">
        <v>172</v>
      </c>
      <c r="C344" s="30">
        <v>1</v>
      </c>
      <c r="D344" s="30" t="s">
        <v>295</v>
      </c>
      <c r="E344" s="30" t="s">
        <v>199</v>
      </c>
      <c r="F344" s="30" t="s">
        <v>176</v>
      </c>
      <c r="G344" s="30" t="s">
        <v>71</v>
      </c>
      <c r="H344" s="65"/>
      <c r="I344" s="65"/>
      <c r="J344" s="65"/>
      <c r="K344" s="65"/>
      <c r="L344" s="65"/>
      <c r="M344" s="65"/>
      <c r="N344" s="65"/>
      <c r="O344" s="30" t="s">
        <v>196</v>
      </c>
      <c r="P344" s="30" t="s">
        <v>72</v>
      </c>
      <c r="Q344" s="30" t="s">
        <v>198</v>
      </c>
      <c r="R344" s="67"/>
    </row>
    <row r="345" spans="1:18" ht="15" customHeight="1" x14ac:dyDescent="0.15">
      <c r="A345" s="11"/>
      <c r="B345" s="12"/>
      <c r="C345" s="12"/>
      <c r="D345" s="13" t="s">
        <v>83</v>
      </c>
      <c r="E345" s="12"/>
      <c r="F345" s="12"/>
      <c r="G345" s="12"/>
      <c r="H345" s="65"/>
      <c r="I345" s="65"/>
      <c r="J345" s="65"/>
      <c r="K345" s="65"/>
      <c r="L345" s="65"/>
      <c r="M345" s="65"/>
      <c r="N345" s="65"/>
      <c r="O345" s="13" t="s">
        <v>189</v>
      </c>
      <c r="P345" s="12"/>
      <c r="Q345" s="13" t="s">
        <v>191</v>
      </c>
      <c r="R345" s="67"/>
    </row>
    <row r="346" spans="1:18" ht="63.75" x14ac:dyDescent="0.15">
      <c r="A346" s="17">
        <v>41</v>
      </c>
      <c r="B346" s="13" t="s">
        <v>172</v>
      </c>
      <c r="C346" s="13" t="s">
        <v>294</v>
      </c>
      <c r="D346" s="13" t="s">
        <v>295</v>
      </c>
      <c r="E346" s="13" t="s">
        <v>199</v>
      </c>
      <c r="F346" s="13" t="s">
        <v>178</v>
      </c>
      <c r="G346" s="13" t="s">
        <v>71</v>
      </c>
      <c r="H346" s="65"/>
      <c r="I346" s="65"/>
      <c r="J346" s="65"/>
      <c r="K346" s="65"/>
      <c r="L346" s="65"/>
      <c r="M346" s="65"/>
      <c r="N346" s="65"/>
      <c r="O346" s="13" t="s">
        <v>196</v>
      </c>
      <c r="P346" s="13" t="s">
        <v>72</v>
      </c>
      <c r="Q346" s="13" t="s">
        <v>225</v>
      </c>
      <c r="R346" s="67"/>
    </row>
    <row r="347" spans="1:18" x14ac:dyDescent="0.15">
      <c r="A347" s="27"/>
      <c r="B347" s="8"/>
      <c r="C347" s="30">
        <v>1</v>
      </c>
      <c r="D347" s="8"/>
      <c r="E347" s="8"/>
      <c r="F347" s="8"/>
      <c r="G347" s="8"/>
      <c r="H347" s="65"/>
      <c r="I347" s="65"/>
      <c r="J347" s="65"/>
      <c r="K347" s="65"/>
      <c r="L347" s="65"/>
      <c r="M347" s="65"/>
      <c r="N347" s="65"/>
      <c r="O347" s="8"/>
      <c r="P347" s="8"/>
      <c r="Q347" s="8"/>
      <c r="R347" s="67"/>
    </row>
    <row r="348" spans="1:18" ht="15" customHeight="1" x14ac:dyDescent="0.15">
      <c r="A348" s="11"/>
      <c r="B348" s="12"/>
      <c r="C348" s="12"/>
      <c r="D348" s="12"/>
      <c r="E348" s="12"/>
      <c r="F348" s="12"/>
      <c r="G348" s="12"/>
      <c r="H348" s="65"/>
      <c r="I348" s="65"/>
      <c r="J348" s="65"/>
      <c r="K348" s="65"/>
      <c r="L348" s="65"/>
      <c r="M348" s="65"/>
      <c r="N348" s="65"/>
      <c r="O348" s="12"/>
      <c r="P348" s="12"/>
      <c r="Q348" s="13" t="s">
        <v>191</v>
      </c>
      <c r="R348" s="67"/>
    </row>
    <row r="349" spans="1:18" ht="25.5" x14ac:dyDescent="0.15">
      <c r="A349" s="11"/>
      <c r="B349" s="12"/>
      <c r="C349" s="13" t="s">
        <v>294</v>
      </c>
      <c r="D349" s="13" t="s">
        <v>83</v>
      </c>
      <c r="E349" s="12"/>
      <c r="F349" s="13" t="s">
        <v>179</v>
      </c>
      <c r="G349" s="12"/>
      <c r="H349" s="65"/>
      <c r="I349" s="65"/>
      <c r="J349" s="65"/>
      <c r="K349" s="65"/>
      <c r="L349" s="65"/>
      <c r="M349" s="65"/>
      <c r="N349" s="65"/>
      <c r="O349" s="13" t="s">
        <v>189</v>
      </c>
      <c r="P349" s="12"/>
      <c r="Q349" s="13" t="s">
        <v>227</v>
      </c>
      <c r="R349" s="67"/>
    </row>
    <row r="350" spans="1:18" ht="25.5" x14ac:dyDescent="0.15">
      <c r="A350" s="17">
        <v>42</v>
      </c>
      <c r="B350" s="13" t="s">
        <v>172</v>
      </c>
      <c r="C350" s="13">
        <v>1</v>
      </c>
      <c r="D350" s="13" t="s">
        <v>295</v>
      </c>
      <c r="E350" s="13" t="s">
        <v>199</v>
      </c>
      <c r="F350" s="6"/>
      <c r="G350" s="13" t="s">
        <v>71</v>
      </c>
      <c r="H350" s="65"/>
      <c r="I350" s="65"/>
      <c r="J350" s="65"/>
      <c r="K350" s="65"/>
      <c r="L350" s="65"/>
      <c r="M350" s="65"/>
      <c r="N350" s="65"/>
      <c r="O350" s="13" t="s">
        <v>196</v>
      </c>
      <c r="P350" s="13" t="s">
        <v>72</v>
      </c>
      <c r="Q350" s="13" t="s">
        <v>228</v>
      </c>
      <c r="R350" s="67"/>
    </row>
    <row r="351" spans="1:18" ht="25.5" x14ac:dyDescent="0.15">
      <c r="A351" s="26"/>
      <c r="B351" s="6"/>
      <c r="C351" s="6"/>
      <c r="D351" s="6"/>
      <c r="E351" s="6"/>
      <c r="F351" s="6"/>
      <c r="G351" s="6"/>
      <c r="H351" s="65"/>
      <c r="I351" s="65"/>
      <c r="J351" s="65"/>
      <c r="K351" s="65"/>
      <c r="L351" s="65"/>
      <c r="M351" s="65"/>
      <c r="N351" s="65"/>
      <c r="O351" s="6"/>
      <c r="P351" s="6"/>
      <c r="Q351" s="13" t="s">
        <v>229</v>
      </c>
      <c r="R351" s="67"/>
    </row>
    <row r="352" spans="1:18" ht="25.5" x14ac:dyDescent="0.15">
      <c r="A352" s="27"/>
      <c r="B352" s="8"/>
      <c r="C352" s="8"/>
      <c r="D352" s="8"/>
      <c r="E352" s="8"/>
      <c r="F352" s="8"/>
      <c r="G352" s="8"/>
      <c r="H352" s="65"/>
      <c r="I352" s="65"/>
      <c r="J352" s="65"/>
      <c r="K352" s="65"/>
      <c r="L352" s="65"/>
      <c r="M352" s="65"/>
      <c r="N352" s="65"/>
      <c r="O352" s="8"/>
      <c r="P352" s="8"/>
      <c r="Q352" s="30" t="s">
        <v>230</v>
      </c>
      <c r="R352" s="67"/>
    </row>
    <row r="353" spans="1:18" ht="15" customHeight="1" x14ac:dyDescent="0.15">
      <c r="A353" s="80">
        <v>43</v>
      </c>
      <c r="B353" s="72" t="s">
        <v>172</v>
      </c>
      <c r="C353" s="13" t="s">
        <v>294</v>
      </c>
      <c r="D353" s="13" t="s">
        <v>83</v>
      </c>
      <c r="E353" s="72" t="s">
        <v>199</v>
      </c>
      <c r="F353" s="13" t="s">
        <v>180</v>
      </c>
      <c r="G353" s="72" t="s">
        <v>71</v>
      </c>
      <c r="H353" s="66"/>
      <c r="I353" s="66"/>
      <c r="J353" s="66"/>
      <c r="K353" s="66"/>
      <c r="L353" s="66"/>
      <c r="M353" s="66"/>
      <c r="N353" s="66"/>
      <c r="O353" s="13" t="s">
        <v>189</v>
      </c>
      <c r="P353" s="72" t="s">
        <v>72</v>
      </c>
      <c r="Q353" s="13" t="s">
        <v>191</v>
      </c>
      <c r="R353" s="68"/>
    </row>
    <row r="354" spans="1:18" ht="25.5" x14ac:dyDescent="0.15">
      <c r="A354" s="80"/>
      <c r="B354" s="72"/>
      <c r="C354" s="21">
        <v>1</v>
      </c>
      <c r="D354" s="21" t="s">
        <v>296</v>
      </c>
      <c r="E354" s="72"/>
      <c r="F354" s="21" t="s">
        <v>181</v>
      </c>
      <c r="G354" s="72"/>
      <c r="H354" s="66"/>
      <c r="I354" s="66"/>
      <c r="J354" s="66"/>
      <c r="K354" s="66"/>
      <c r="L354" s="66"/>
      <c r="M354" s="66"/>
      <c r="N354" s="66"/>
      <c r="O354" s="21" t="s">
        <v>95</v>
      </c>
      <c r="P354" s="72"/>
      <c r="Q354" s="21" t="s">
        <v>232</v>
      </c>
      <c r="R354" s="68"/>
    </row>
    <row r="355" spans="1:18" ht="28.5" customHeight="1" x14ac:dyDescent="0.15">
      <c r="A355" s="23"/>
      <c r="B355" s="1" t="s">
        <v>39</v>
      </c>
      <c r="C355" s="75" t="s">
        <v>40</v>
      </c>
      <c r="D355" s="1" t="s">
        <v>41</v>
      </c>
      <c r="E355" s="71" t="s">
        <v>42</v>
      </c>
      <c r="F355" s="2"/>
      <c r="G355" s="2"/>
      <c r="H355" s="1" t="s">
        <v>43</v>
      </c>
      <c r="I355" s="81" t="s">
        <v>44</v>
      </c>
      <c r="J355" s="82"/>
      <c r="K355" s="81" t="s">
        <v>45</v>
      </c>
      <c r="L355" s="82"/>
      <c r="M355" s="24" t="s">
        <v>46</v>
      </c>
      <c r="N355" s="81" t="s">
        <v>47</v>
      </c>
      <c r="O355" s="82"/>
      <c r="P355" s="71" t="s">
        <v>48</v>
      </c>
      <c r="Q355" s="1" t="s">
        <v>49</v>
      </c>
      <c r="R355" s="3"/>
    </row>
    <row r="356" spans="1:18" ht="28.5" customHeight="1" x14ac:dyDescent="0.15">
      <c r="A356" s="25" t="s">
        <v>0</v>
      </c>
      <c r="B356" s="4" t="s">
        <v>50</v>
      </c>
      <c r="C356" s="75"/>
      <c r="D356" s="4" t="s">
        <v>51</v>
      </c>
      <c r="E356" s="71"/>
      <c r="F356" s="4" t="s">
        <v>52</v>
      </c>
      <c r="G356" s="4" t="s">
        <v>53</v>
      </c>
      <c r="H356" s="4" t="s">
        <v>54</v>
      </c>
      <c r="I356" s="83" t="s">
        <v>55</v>
      </c>
      <c r="J356" s="84"/>
      <c r="K356" s="83" t="s">
        <v>56</v>
      </c>
      <c r="L356" s="84"/>
      <c r="M356" s="4" t="s">
        <v>57</v>
      </c>
      <c r="N356" s="83" t="s">
        <v>58</v>
      </c>
      <c r="O356" s="84"/>
      <c r="P356" s="71"/>
      <c r="Q356" s="4" t="s">
        <v>59</v>
      </c>
      <c r="R356" s="5" t="s">
        <v>60</v>
      </c>
    </row>
    <row r="357" spans="1:18" ht="41.25" customHeight="1" x14ac:dyDescent="0.15">
      <c r="A357" s="26"/>
      <c r="B357" s="4" t="s">
        <v>61</v>
      </c>
      <c r="C357" s="75"/>
      <c r="D357" s="4" t="s">
        <v>62</v>
      </c>
      <c r="E357" s="71"/>
      <c r="F357" s="6"/>
      <c r="G357" s="6"/>
      <c r="H357" s="6"/>
      <c r="I357" s="85"/>
      <c r="J357" s="86"/>
      <c r="K357" s="85"/>
      <c r="L357" s="86"/>
      <c r="M357" s="4" t="s">
        <v>63</v>
      </c>
      <c r="N357" s="85"/>
      <c r="O357" s="86"/>
      <c r="P357" s="71"/>
      <c r="Q357" s="6"/>
      <c r="R357" s="7"/>
    </row>
    <row r="358" spans="1:18" ht="16.5" customHeight="1" x14ac:dyDescent="0.15">
      <c r="A358" s="27"/>
      <c r="B358" s="8"/>
      <c r="C358" s="75"/>
      <c r="D358" s="9" t="s">
        <v>64</v>
      </c>
      <c r="E358" s="71"/>
      <c r="F358" s="8"/>
      <c r="G358" s="8"/>
      <c r="H358" s="8"/>
      <c r="I358" s="76"/>
      <c r="J358" s="77"/>
      <c r="K358" s="76"/>
      <c r="L358" s="77"/>
      <c r="M358" s="8"/>
      <c r="N358" s="76"/>
      <c r="O358" s="77"/>
      <c r="P358" s="71"/>
      <c r="Q358" s="8"/>
      <c r="R358" s="10"/>
    </row>
    <row r="359" spans="1:18" ht="39.75" customHeight="1" x14ac:dyDescent="0.15">
      <c r="A359" s="28"/>
      <c r="B359" s="29"/>
      <c r="C359" s="29"/>
      <c r="D359" s="30" t="s">
        <v>77</v>
      </c>
      <c r="E359" s="29"/>
      <c r="F359" s="29"/>
      <c r="G359" s="29"/>
      <c r="H359" s="65"/>
      <c r="I359" s="65"/>
      <c r="J359" s="65"/>
      <c r="K359" s="65"/>
      <c r="L359" s="29"/>
      <c r="M359" s="65"/>
      <c r="N359" s="65"/>
      <c r="O359" s="30" t="s">
        <v>297</v>
      </c>
      <c r="P359" s="29"/>
      <c r="Q359" s="30" t="s">
        <v>298</v>
      </c>
      <c r="R359" s="31"/>
    </row>
    <row r="360" spans="1:18" ht="15" customHeight="1" x14ac:dyDescent="0.15">
      <c r="A360" s="11"/>
      <c r="B360" s="12"/>
      <c r="C360" s="12"/>
      <c r="D360" s="13" t="s">
        <v>83</v>
      </c>
      <c r="E360" s="12"/>
      <c r="F360" s="12"/>
      <c r="G360" s="12"/>
      <c r="H360" s="65"/>
      <c r="I360" s="65"/>
      <c r="J360" s="65"/>
      <c r="K360" s="65"/>
      <c r="L360" s="65"/>
      <c r="M360" s="65"/>
      <c r="N360" s="65"/>
      <c r="O360" s="13" t="s">
        <v>189</v>
      </c>
      <c r="P360" s="12"/>
      <c r="Q360" s="13" t="s">
        <v>191</v>
      </c>
      <c r="R360" s="67"/>
    </row>
    <row r="361" spans="1:18" ht="25.5" x14ac:dyDescent="0.15">
      <c r="A361" s="11"/>
      <c r="B361" s="12"/>
      <c r="C361" s="13" t="s">
        <v>294</v>
      </c>
      <c r="D361" s="13" t="s">
        <v>295</v>
      </c>
      <c r="E361" s="12"/>
      <c r="F361" s="13" t="s">
        <v>249</v>
      </c>
      <c r="G361" s="12"/>
      <c r="H361" s="65"/>
      <c r="I361" s="65"/>
      <c r="J361" s="65"/>
      <c r="K361" s="65"/>
      <c r="L361" s="65"/>
      <c r="M361" s="65"/>
      <c r="N361" s="65"/>
      <c r="O361" s="13" t="s">
        <v>196</v>
      </c>
      <c r="P361" s="12"/>
      <c r="Q361" s="13" t="s">
        <v>251</v>
      </c>
      <c r="R361" s="67"/>
    </row>
    <row r="362" spans="1:18" ht="25.5" x14ac:dyDescent="0.15">
      <c r="A362" s="17">
        <v>44</v>
      </c>
      <c r="B362" s="13" t="s">
        <v>172</v>
      </c>
      <c r="C362" s="13">
        <v>1</v>
      </c>
      <c r="D362" s="6"/>
      <c r="E362" s="13" t="s">
        <v>199</v>
      </c>
      <c r="F362" s="6"/>
      <c r="G362" s="13" t="s">
        <v>71</v>
      </c>
      <c r="H362" s="65"/>
      <c r="I362" s="65"/>
      <c r="J362" s="65"/>
      <c r="K362" s="65"/>
      <c r="L362" s="65"/>
      <c r="M362" s="65"/>
      <c r="N362" s="65"/>
      <c r="O362" s="6"/>
      <c r="P362" s="13" t="s">
        <v>72</v>
      </c>
      <c r="Q362" s="13" t="s">
        <v>253</v>
      </c>
      <c r="R362" s="67"/>
    </row>
    <row r="363" spans="1:18" ht="25.5" x14ac:dyDescent="0.15">
      <c r="A363" s="26"/>
      <c r="B363" s="6"/>
      <c r="C363" s="6"/>
      <c r="D363" s="6"/>
      <c r="E363" s="6"/>
      <c r="F363" s="6"/>
      <c r="G363" s="6"/>
      <c r="H363" s="65"/>
      <c r="I363" s="65"/>
      <c r="J363" s="65"/>
      <c r="K363" s="65"/>
      <c r="L363" s="65"/>
      <c r="M363" s="65"/>
      <c r="N363" s="65"/>
      <c r="O363" s="6"/>
      <c r="P363" s="6"/>
      <c r="Q363" s="13" t="s">
        <v>255</v>
      </c>
      <c r="R363" s="67"/>
    </row>
    <row r="364" spans="1:18" x14ac:dyDescent="0.15">
      <c r="A364" s="27"/>
      <c r="B364" s="8"/>
      <c r="C364" s="8"/>
      <c r="D364" s="8"/>
      <c r="E364" s="8"/>
      <c r="F364" s="8"/>
      <c r="G364" s="8"/>
      <c r="H364" s="65"/>
      <c r="I364" s="65"/>
      <c r="J364" s="65"/>
      <c r="K364" s="65"/>
      <c r="L364" s="65"/>
      <c r="M364" s="65"/>
      <c r="N364" s="65"/>
      <c r="O364" s="8"/>
      <c r="P364" s="8"/>
      <c r="Q364" s="30">
        <v>2009</v>
      </c>
      <c r="R364" s="67"/>
    </row>
    <row r="365" spans="1:18" ht="15" customHeight="1" x14ac:dyDescent="0.15">
      <c r="A365" s="11"/>
      <c r="B365" s="12"/>
      <c r="C365" s="12"/>
      <c r="D365" s="12"/>
      <c r="E365" s="12"/>
      <c r="F365" s="12"/>
      <c r="G365" s="12"/>
      <c r="H365" s="65"/>
      <c r="I365" s="65"/>
      <c r="J365" s="65"/>
      <c r="K365" s="65"/>
      <c r="L365" s="65"/>
      <c r="M365" s="65"/>
      <c r="N365" s="65"/>
      <c r="O365" s="12"/>
      <c r="P365" s="12"/>
      <c r="Q365" s="13" t="s">
        <v>191</v>
      </c>
      <c r="R365" s="67"/>
    </row>
    <row r="366" spans="1:18" ht="25.5" x14ac:dyDescent="0.15">
      <c r="A366" s="11"/>
      <c r="B366" s="12"/>
      <c r="C366" s="12"/>
      <c r="D366" s="12"/>
      <c r="E366" s="12"/>
      <c r="F366" s="12"/>
      <c r="G366" s="12"/>
      <c r="H366" s="65"/>
      <c r="I366" s="65"/>
      <c r="J366" s="65"/>
      <c r="K366" s="65"/>
      <c r="L366" s="65"/>
      <c r="M366" s="65"/>
      <c r="N366" s="65"/>
      <c r="O366" s="12"/>
      <c r="P366" s="12"/>
      <c r="Q366" s="13" t="s">
        <v>273</v>
      </c>
      <c r="R366" s="67"/>
    </row>
    <row r="367" spans="1:18" ht="25.5" x14ac:dyDescent="0.15">
      <c r="A367" s="11"/>
      <c r="B367" s="12"/>
      <c r="C367" s="13" t="s">
        <v>294</v>
      </c>
      <c r="D367" s="13" t="s">
        <v>83</v>
      </c>
      <c r="E367" s="12"/>
      <c r="F367" s="13" t="s">
        <v>274</v>
      </c>
      <c r="G367" s="12"/>
      <c r="H367" s="65"/>
      <c r="I367" s="65"/>
      <c r="J367" s="65"/>
      <c r="K367" s="65"/>
      <c r="L367" s="65"/>
      <c r="M367" s="65"/>
      <c r="N367" s="65"/>
      <c r="O367" s="13" t="s">
        <v>189</v>
      </c>
      <c r="P367" s="12"/>
      <c r="Q367" s="13" t="s">
        <v>275</v>
      </c>
      <c r="R367" s="67"/>
    </row>
    <row r="368" spans="1:18" ht="25.5" x14ac:dyDescent="0.15">
      <c r="A368" s="17">
        <v>45</v>
      </c>
      <c r="B368" s="13" t="s">
        <v>172</v>
      </c>
      <c r="C368" s="13">
        <v>1</v>
      </c>
      <c r="D368" s="13" t="s">
        <v>295</v>
      </c>
      <c r="E368" s="13" t="s">
        <v>199</v>
      </c>
      <c r="F368" s="6"/>
      <c r="G368" s="13" t="s">
        <v>71</v>
      </c>
      <c r="H368" s="65"/>
      <c r="I368" s="65"/>
      <c r="J368" s="65"/>
      <c r="K368" s="65"/>
      <c r="L368" s="65"/>
      <c r="M368" s="65"/>
      <c r="N368" s="65"/>
      <c r="O368" s="13" t="s">
        <v>196</v>
      </c>
      <c r="P368" s="13" t="s">
        <v>72</v>
      </c>
      <c r="Q368" s="13" t="s">
        <v>277</v>
      </c>
      <c r="R368" s="67"/>
    </row>
    <row r="369" spans="1:18" ht="25.5" x14ac:dyDescent="0.15">
      <c r="A369" s="26"/>
      <c r="B369" s="6"/>
      <c r="C369" s="6"/>
      <c r="D369" s="6"/>
      <c r="E369" s="6"/>
      <c r="F369" s="6"/>
      <c r="G369" s="6"/>
      <c r="H369" s="65"/>
      <c r="I369" s="65"/>
      <c r="J369" s="65"/>
      <c r="K369" s="65"/>
      <c r="L369" s="65"/>
      <c r="M369" s="65"/>
      <c r="N369" s="65"/>
      <c r="O369" s="6"/>
      <c r="P369" s="6"/>
      <c r="Q369" s="13" t="s">
        <v>299</v>
      </c>
      <c r="R369" s="67"/>
    </row>
    <row r="370" spans="1:18" ht="25.5" x14ac:dyDescent="0.15">
      <c r="A370" s="26"/>
      <c r="B370" s="6"/>
      <c r="C370" s="6"/>
      <c r="D370" s="6"/>
      <c r="E370" s="6"/>
      <c r="F370" s="6"/>
      <c r="G370" s="6"/>
      <c r="H370" s="65"/>
      <c r="I370" s="65"/>
      <c r="J370" s="65"/>
      <c r="K370" s="65"/>
      <c r="L370" s="65"/>
      <c r="M370" s="65"/>
      <c r="N370" s="65"/>
      <c r="O370" s="6"/>
      <c r="P370" s="6"/>
      <c r="Q370" s="13" t="s">
        <v>300</v>
      </c>
      <c r="R370" s="67"/>
    </row>
    <row r="371" spans="1:18" x14ac:dyDescent="0.15">
      <c r="A371" s="27"/>
      <c r="B371" s="8"/>
      <c r="C371" s="8"/>
      <c r="D371" s="8"/>
      <c r="E371" s="8"/>
      <c r="F371" s="8"/>
      <c r="G371" s="8"/>
      <c r="H371" s="65"/>
      <c r="I371" s="65"/>
      <c r="J371" s="65"/>
      <c r="K371" s="65"/>
      <c r="L371" s="65"/>
      <c r="M371" s="65"/>
      <c r="N371" s="65"/>
      <c r="O371" s="8"/>
      <c r="P371" s="8"/>
      <c r="Q371" s="30" t="s">
        <v>301</v>
      </c>
      <c r="R371" s="67"/>
    </row>
    <row r="372" spans="1:18" ht="15" customHeight="1" x14ac:dyDescent="0.15">
      <c r="A372" s="11"/>
      <c r="B372" s="12"/>
      <c r="C372" s="12"/>
      <c r="D372" s="12"/>
      <c r="E372" s="12"/>
      <c r="F372" s="12"/>
      <c r="G372" s="12"/>
      <c r="H372" s="66"/>
      <c r="I372" s="66"/>
      <c r="J372" s="66"/>
      <c r="K372" s="66"/>
      <c r="L372" s="66"/>
      <c r="M372" s="66"/>
      <c r="N372" s="66"/>
      <c r="O372" s="12"/>
      <c r="P372" s="12"/>
      <c r="Q372" s="13" t="s">
        <v>191</v>
      </c>
      <c r="R372" s="69"/>
    </row>
    <row r="373" spans="1:18" ht="25.5" x14ac:dyDescent="0.15">
      <c r="A373" s="11"/>
      <c r="B373" s="12"/>
      <c r="C373" s="13" t="s">
        <v>294</v>
      </c>
      <c r="D373" s="13" t="s">
        <v>83</v>
      </c>
      <c r="E373" s="12"/>
      <c r="F373" s="13" t="s">
        <v>282</v>
      </c>
      <c r="G373" s="12"/>
      <c r="H373" s="66"/>
      <c r="I373" s="66"/>
      <c r="J373" s="66"/>
      <c r="K373" s="66"/>
      <c r="L373" s="66"/>
      <c r="M373" s="66"/>
      <c r="N373" s="66"/>
      <c r="O373" s="13" t="s">
        <v>189</v>
      </c>
      <c r="P373" s="12"/>
      <c r="Q373" s="13" t="s">
        <v>283</v>
      </c>
      <c r="R373" s="69"/>
    </row>
    <row r="374" spans="1:18" ht="25.5" x14ac:dyDescent="0.15">
      <c r="A374" s="17">
        <v>46</v>
      </c>
      <c r="B374" s="13" t="s">
        <v>172</v>
      </c>
      <c r="C374" s="13">
        <v>1</v>
      </c>
      <c r="D374" s="13" t="s">
        <v>295</v>
      </c>
      <c r="E374" s="13" t="s">
        <v>199</v>
      </c>
      <c r="F374" s="13" t="s">
        <v>284</v>
      </c>
      <c r="G374" s="13" t="s">
        <v>71</v>
      </c>
      <c r="H374" s="66"/>
      <c r="I374" s="66"/>
      <c r="J374" s="66"/>
      <c r="K374" s="66"/>
      <c r="L374" s="66"/>
      <c r="M374" s="66"/>
      <c r="N374" s="66"/>
      <c r="O374" s="13" t="s">
        <v>196</v>
      </c>
      <c r="P374" s="13" t="s">
        <v>72</v>
      </c>
      <c r="Q374" s="13" t="s">
        <v>286</v>
      </c>
      <c r="R374" s="69"/>
    </row>
    <row r="375" spans="1:18" ht="25.5" x14ac:dyDescent="0.15">
      <c r="A375" s="18"/>
      <c r="B375" s="19"/>
      <c r="C375" s="19"/>
      <c r="D375" s="19"/>
      <c r="E375" s="19"/>
      <c r="F375" s="19"/>
      <c r="G375" s="19"/>
      <c r="H375" s="66"/>
      <c r="I375" s="66"/>
      <c r="J375" s="66"/>
      <c r="K375" s="66"/>
      <c r="L375" s="66"/>
      <c r="M375" s="66"/>
      <c r="N375" s="66"/>
      <c r="O375" s="19"/>
      <c r="P375" s="19"/>
      <c r="Q375" s="21" t="s">
        <v>287</v>
      </c>
      <c r="R375" s="69"/>
    </row>
  </sheetData>
  <mergeCells count="780">
    <mergeCell ref="I1:J1"/>
    <mergeCell ref="K1:L1"/>
    <mergeCell ref="N1:O1"/>
    <mergeCell ref="I2:J2"/>
    <mergeCell ref="K2:L2"/>
    <mergeCell ref="N2:O2"/>
    <mergeCell ref="I3:J3"/>
    <mergeCell ref="K3:L3"/>
    <mergeCell ref="N3:O3"/>
    <mergeCell ref="I4:J4"/>
    <mergeCell ref="K4:L4"/>
    <mergeCell ref="N4:O4"/>
    <mergeCell ref="I8:J8"/>
    <mergeCell ref="K8:L8"/>
    <mergeCell ref="N8:O8"/>
    <mergeCell ref="I9:J9"/>
    <mergeCell ref="K9:L9"/>
    <mergeCell ref="N9:O9"/>
    <mergeCell ref="I10:J10"/>
    <mergeCell ref="K10:L10"/>
    <mergeCell ref="N10:O10"/>
    <mergeCell ref="I11:J11"/>
    <mergeCell ref="K11:L11"/>
    <mergeCell ref="N11:O11"/>
    <mergeCell ref="I24:J24"/>
    <mergeCell ref="K24:L24"/>
    <mergeCell ref="N24:O24"/>
    <mergeCell ref="I25:J25"/>
    <mergeCell ref="K25:L25"/>
    <mergeCell ref="N25:O25"/>
    <mergeCell ref="I26:J26"/>
    <mergeCell ref="K26:L26"/>
    <mergeCell ref="N26:O26"/>
    <mergeCell ref="I27:J27"/>
    <mergeCell ref="K27:L27"/>
    <mergeCell ref="N27:O27"/>
    <mergeCell ref="H28:I28"/>
    <mergeCell ref="J28:K28"/>
    <mergeCell ref="M28:N28"/>
    <mergeCell ref="H44:I44"/>
    <mergeCell ref="J44:K44"/>
    <mergeCell ref="M44:N44"/>
    <mergeCell ref="I45:J45"/>
    <mergeCell ref="K45:L45"/>
    <mergeCell ref="N45:O45"/>
    <mergeCell ref="J35:K43"/>
    <mergeCell ref="I46:J46"/>
    <mergeCell ref="K46:L46"/>
    <mergeCell ref="N46:O46"/>
    <mergeCell ref="I47:J47"/>
    <mergeCell ref="K47:L47"/>
    <mergeCell ref="N47:O47"/>
    <mergeCell ref="I48:J48"/>
    <mergeCell ref="K48:L48"/>
    <mergeCell ref="N48:O48"/>
    <mergeCell ref="I60:J60"/>
    <mergeCell ref="K60:L60"/>
    <mergeCell ref="N60:O60"/>
    <mergeCell ref="I61:J61"/>
    <mergeCell ref="K61:L61"/>
    <mergeCell ref="N61:O61"/>
    <mergeCell ref="I62:J62"/>
    <mergeCell ref="K62:L62"/>
    <mergeCell ref="N62:O62"/>
    <mergeCell ref="I63:J63"/>
    <mergeCell ref="K63:L63"/>
    <mergeCell ref="N63:O63"/>
    <mergeCell ref="I76:J76"/>
    <mergeCell ref="K76:L76"/>
    <mergeCell ref="N76:O76"/>
    <mergeCell ref="I77:J77"/>
    <mergeCell ref="K77:L77"/>
    <mergeCell ref="N77:O77"/>
    <mergeCell ref="H66:I70"/>
    <mergeCell ref="J66:K70"/>
    <mergeCell ref="H64:I65"/>
    <mergeCell ref="J64:K65"/>
    <mergeCell ref="H71:I75"/>
    <mergeCell ref="J71:K75"/>
    <mergeCell ref="M71:N75"/>
    <mergeCell ref="I78:J78"/>
    <mergeCell ref="K78:L78"/>
    <mergeCell ref="N78:O78"/>
    <mergeCell ref="I79:J79"/>
    <mergeCell ref="K79:L79"/>
    <mergeCell ref="N79:O79"/>
    <mergeCell ref="H80:I80"/>
    <mergeCell ref="J80:K80"/>
    <mergeCell ref="M80:N80"/>
    <mergeCell ref="I119:J119"/>
    <mergeCell ref="K119:L119"/>
    <mergeCell ref="N119:O119"/>
    <mergeCell ref="I120:J120"/>
    <mergeCell ref="K120:L120"/>
    <mergeCell ref="N120:O120"/>
    <mergeCell ref="L115:L118"/>
    <mergeCell ref="H105:I109"/>
    <mergeCell ref="J105:K109"/>
    <mergeCell ref="M105:N109"/>
    <mergeCell ref="H110:I114"/>
    <mergeCell ref="J110:K114"/>
    <mergeCell ref="M110:N114"/>
    <mergeCell ref="H115:I118"/>
    <mergeCell ref="J115:K118"/>
    <mergeCell ref="M115:N118"/>
    <mergeCell ref="I121:J121"/>
    <mergeCell ref="K121:L121"/>
    <mergeCell ref="N121:O121"/>
    <mergeCell ref="I122:J122"/>
    <mergeCell ref="K122:L122"/>
    <mergeCell ref="N122:O122"/>
    <mergeCell ref="H141:I141"/>
    <mergeCell ref="J141:K141"/>
    <mergeCell ref="M141:N141"/>
    <mergeCell ref="L123:L124"/>
    <mergeCell ref="L125:L128"/>
    <mergeCell ref="L129:L132"/>
    <mergeCell ref="L133:L136"/>
    <mergeCell ref="L137:L140"/>
    <mergeCell ref="H129:I132"/>
    <mergeCell ref="J129:K132"/>
    <mergeCell ref="M129:N132"/>
    <mergeCell ref="H123:I124"/>
    <mergeCell ref="J123:K124"/>
    <mergeCell ref="M123:N124"/>
    <mergeCell ref="H125:I128"/>
    <mergeCell ref="J125:K128"/>
    <mergeCell ref="M125:N128"/>
    <mergeCell ref="H133:I136"/>
    <mergeCell ref="H153:I153"/>
    <mergeCell ref="J153:K153"/>
    <mergeCell ref="M153:N153"/>
    <mergeCell ref="H154:I154"/>
    <mergeCell ref="J154:K154"/>
    <mergeCell ref="M154:N154"/>
    <mergeCell ref="L146:L148"/>
    <mergeCell ref="L149:L152"/>
    <mergeCell ref="I142:J142"/>
    <mergeCell ref="K142:L142"/>
    <mergeCell ref="N142:O142"/>
    <mergeCell ref="I143:J143"/>
    <mergeCell ref="K143:L143"/>
    <mergeCell ref="N143:O143"/>
    <mergeCell ref="I144:J144"/>
    <mergeCell ref="K144:L144"/>
    <mergeCell ref="N144:O144"/>
    <mergeCell ref="H155:I155"/>
    <mergeCell ref="J155:K155"/>
    <mergeCell ref="M155:N155"/>
    <mergeCell ref="H156:I156"/>
    <mergeCell ref="J156:K156"/>
    <mergeCell ref="M156:N156"/>
    <mergeCell ref="H157:I157"/>
    <mergeCell ref="J157:K157"/>
    <mergeCell ref="M157:N157"/>
    <mergeCell ref="H158:I158"/>
    <mergeCell ref="J158:K158"/>
    <mergeCell ref="M158:N158"/>
    <mergeCell ref="H159:I159"/>
    <mergeCell ref="J159:K159"/>
    <mergeCell ref="M159:N159"/>
    <mergeCell ref="H160:I160"/>
    <mergeCell ref="J160:K160"/>
    <mergeCell ref="M160:N160"/>
    <mergeCell ref="H161:I161"/>
    <mergeCell ref="J161:K161"/>
    <mergeCell ref="M161:N161"/>
    <mergeCell ref="H162:I162"/>
    <mergeCell ref="J162:K162"/>
    <mergeCell ref="M162:N162"/>
    <mergeCell ref="H163:I163"/>
    <mergeCell ref="J163:K163"/>
    <mergeCell ref="M163:N163"/>
    <mergeCell ref="H164:I164"/>
    <mergeCell ref="J164:K164"/>
    <mergeCell ref="M164:N164"/>
    <mergeCell ref="I167:J167"/>
    <mergeCell ref="K167:L167"/>
    <mergeCell ref="N167:O167"/>
    <mergeCell ref="I168:J168"/>
    <mergeCell ref="K168:L168"/>
    <mergeCell ref="N168:O168"/>
    <mergeCell ref="I169:J169"/>
    <mergeCell ref="K169:L169"/>
    <mergeCell ref="N169:O169"/>
    <mergeCell ref="I170:J170"/>
    <mergeCell ref="K170:L170"/>
    <mergeCell ref="N170:O170"/>
    <mergeCell ref="H171:I171"/>
    <mergeCell ref="J171:K171"/>
    <mergeCell ref="M171:N171"/>
    <mergeCell ref="H200:I200"/>
    <mergeCell ref="J200:K200"/>
    <mergeCell ref="M200:N200"/>
    <mergeCell ref="I185:J185"/>
    <mergeCell ref="K185:L185"/>
    <mergeCell ref="N185:O185"/>
    <mergeCell ref="I186:J186"/>
    <mergeCell ref="K186:L186"/>
    <mergeCell ref="N186:O186"/>
    <mergeCell ref="I187:J187"/>
    <mergeCell ref="K187:L187"/>
    <mergeCell ref="N187:O187"/>
    <mergeCell ref="H201:I201"/>
    <mergeCell ref="J201:K201"/>
    <mergeCell ref="M201:N201"/>
    <mergeCell ref="H202:I202"/>
    <mergeCell ref="J202:K202"/>
    <mergeCell ref="M202:N202"/>
    <mergeCell ref="H203:I203"/>
    <mergeCell ref="J203:K203"/>
    <mergeCell ref="M203:N203"/>
    <mergeCell ref="H204:I204"/>
    <mergeCell ref="J204:K204"/>
    <mergeCell ref="M204:N204"/>
    <mergeCell ref="H205:I205"/>
    <mergeCell ref="J205:K205"/>
    <mergeCell ref="M205:N205"/>
    <mergeCell ref="H206:I206"/>
    <mergeCell ref="J206:K206"/>
    <mergeCell ref="M206:N206"/>
    <mergeCell ref="H207:I207"/>
    <mergeCell ref="J207:K207"/>
    <mergeCell ref="M207:N207"/>
    <mergeCell ref="I208:J208"/>
    <mergeCell ref="K208:L208"/>
    <mergeCell ref="N208:O208"/>
    <mergeCell ref="I209:J209"/>
    <mergeCell ref="K209:L209"/>
    <mergeCell ref="N209:O209"/>
    <mergeCell ref="I210:J210"/>
    <mergeCell ref="K210:L210"/>
    <mergeCell ref="N210:O210"/>
    <mergeCell ref="I211:J211"/>
    <mergeCell ref="K211:L211"/>
    <mergeCell ref="N211:O211"/>
    <mergeCell ref="I227:J227"/>
    <mergeCell ref="K227:L227"/>
    <mergeCell ref="N227:O227"/>
    <mergeCell ref="H212:I216"/>
    <mergeCell ref="J212:K216"/>
    <mergeCell ref="M212:N216"/>
    <mergeCell ref="H217:I223"/>
    <mergeCell ref="J217:K223"/>
    <mergeCell ref="M217:N223"/>
    <mergeCell ref="H224:I226"/>
    <mergeCell ref="J224:K226"/>
    <mergeCell ref="M224:N226"/>
    <mergeCell ref="I228:J228"/>
    <mergeCell ref="K228:L228"/>
    <mergeCell ref="N228:O228"/>
    <mergeCell ref="I229:J229"/>
    <mergeCell ref="K229:L229"/>
    <mergeCell ref="N229:O229"/>
    <mergeCell ref="I230:J230"/>
    <mergeCell ref="K230:L230"/>
    <mergeCell ref="N230:O230"/>
    <mergeCell ref="H233:I233"/>
    <mergeCell ref="J233:K233"/>
    <mergeCell ref="M233:N233"/>
    <mergeCell ref="H234:I234"/>
    <mergeCell ref="J234:K234"/>
    <mergeCell ref="M234:N234"/>
    <mergeCell ref="H235:I235"/>
    <mergeCell ref="J235:K235"/>
    <mergeCell ref="M235:N235"/>
    <mergeCell ref="H236:I236"/>
    <mergeCell ref="J236:K236"/>
    <mergeCell ref="M236:N236"/>
    <mergeCell ref="H237:I237"/>
    <mergeCell ref="J237:K237"/>
    <mergeCell ref="M237:N237"/>
    <mergeCell ref="H238:I238"/>
    <mergeCell ref="J238:K238"/>
    <mergeCell ref="M238:N238"/>
    <mergeCell ref="H239:I239"/>
    <mergeCell ref="J239:K239"/>
    <mergeCell ref="M239:N239"/>
    <mergeCell ref="H240:I240"/>
    <mergeCell ref="J240:K240"/>
    <mergeCell ref="M240:N240"/>
    <mergeCell ref="H241:I241"/>
    <mergeCell ref="J241:K241"/>
    <mergeCell ref="M241:N241"/>
    <mergeCell ref="J245:K245"/>
    <mergeCell ref="M245:N245"/>
    <mergeCell ref="I249:J249"/>
    <mergeCell ref="K249:L249"/>
    <mergeCell ref="N249:O249"/>
    <mergeCell ref="I250:J250"/>
    <mergeCell ref="K250:L250"/>
    <mergeCell ref="N250:O250"/>
    <mergeCell ref="H242:I242"/>
    <mergeCell ref="J242:K242"/>
    <mergeCell ref="M242:N242"/>
    <mergeCell ref="H243:I243"/>
    <mergeCell ref="J243:K243"/>
    <mergeCell ref="M243:N243"/>
    <mergeCell ref="H244:I244"/>
    <mergeCell ref="J244:K244"/>
    <mergeCell ref="M244:N244"/>
    <mergeCell ref="H269:I269"/>
    <mergeCell ref="M269:N269"/>
    <mergeCell ref="H270:I270"/>
    <mergeCell ref="M270:N270"/>
    <mergeCell ref="H271:I271"/>
    <mergeCell ref="M271:N271"/>
    <mergeCell ref="I272:J272"/>
    <mergeCell ref="K272:L272"/>
    <mergeCell ref="N272:O272"/>
    <mergeCell ref="J269:K271"/>
    <mergeCell ref="I273:J273"/>
    <mergeCell ref="K273:L273"/>
    <mergeCell ref="N273:O273"/>
    <mergeCell ref="I274:J274"/>
    <mergeCell ref="K274:L274"/>
    <mergeCell ref="N274:O274"/>
    <mergeCell ref="I275:J275"/>
    <mergeCell ref="K275:L275"/>
    <mergeCell ref="N275:O275"/>
    <mergeCell ref="I314:J314"/>
    <mergeCell ref="K314:L314"/>
    <mergeCell ref="N314:O314"/>
    <mergeCell ref="I315:J315"/>
    <mergeCell ref="K315:L315"/>
    <mergeCell ref="N315:O315"/>
    <mergeCell ref="H301:I305"/>
    <mergeCell ref="J301:K305"/>
    <mergeCell ref="M301:N305"/>
    <mergeCell ref="H306:I313"/>
    <mergeCell ref="J306:K313"/>
    <mergeCell ref="M306:N313"/>
    <mergeCell ref="I316:J316"/>
    <mergeCell ref="K316:L316"/>
    <mergeCell ref="N316:O316"/>
    <mergeCell ref="I317:J317"/>
    <mergeCell ref="K317:L317"/>
    <mergeCell ref="N317:O317"/>
    <mergeCell ref="I334:J334"/>
    <mergeCell ref="K334:L334"/>
    <mergeCell ref="N334:O334"/>
    <mergeCell ref="H318:I323"/>
    <mergeCell ref="J318:K323"/>
    <mergeCell ref="M318:N323"/>
    <mergeCell ref="H324:I333"/>
    <mergeCell ref="J324:K333"/>
    <mergeCell ref="M324:N333"/>
    <mergeCell ref="I335:J335"/>
    <mergeCell ref="K335:L335"/>
    <mergeCell ref="N335:O335"/>
    <mergeCell ref="I336:J336"/>
    <mergeCell ref="K336:L336"/>
    <mergeCell ref="N336:O336"/>
    <mergeCell ref="I337:J337"/>
    <mergeCell ref="K337:L337"/>
    <mergeCell ref="N337:O337"/>
    <mergeCell ref="I355:J355"/>
    <mergeCell ref="K355:L355"/>
    <mergeCell ref="N355:O355"/>
    <mergeCell ref="I356:J356"/>
    <mergeCell ref="K356:L356"/>
    <mergeCell ref="N356:O356"/>
    <mergeCell ref="I357:J357"/>
    <mergeCell ref="K357:L357"/>
    <mergeCell ref="N357:O357"/>
    <mergeCell ref="I358:J358"/>
    <mergeCell ref="K358:L358"/>
    <mergeCell ref="N358:O358"/>
    <mergeCell ref="H359:I359"/>
    <mergeCell ref="J359:K359"/>
    <mergeCell ref="M359:N359"/>
    <mergeCell ref="A1:A4"/>
    <mergeCell ref="A12:A13"/>
    <mergeCell ref="A49:A51"/>
    <mergeCell ref="A64:A65"/>
    <mergeCell ref="A123:A124"/>
    <mergeCell ref="A146:A148"/>
    <mergeCell ref="A212:A216"/>
    <mergeCell ref="A231:A232"/>
    <mergeCell ref="A276:A285"/>
    <mergeCell ref="A318:A323"/>
    <mergeCell ref="A338:A342"/>
    <mergeCell ref="A353:A354"/>
    <mergeCell ref="B12:B13"/>
    <mergeCell ref="B49:B51"/>
    <mergeCell ref="B64:B65"/>
    <mergeCell ref="B123:B124"/>
    <mergeCell ref="B146:B148"/>
    <mergeCell ref="B212:B216"/>
    <mergeCell ref="B231:B232"/>
    <mergeCell ref="B276:B285"/>
    <mergeCell ref="B318:B323"/>
    <mergeCell ref="B338:B342"/>
    <mergeCell ref="B353:B354"/>
    <mergeCell ref="C1:C4"/>
    <mergeCell ref="C8:C11"/>
    <mergeCell ref="C12:C13"/>
    <mergeCell ref="C24:C27"/>
    <mergeCell ref="C45:C48"/>
    <mergeCell ref="C60:C63"/>
    <mergeCell ref="C64:C65"/>
    <mergeCell ref="C76:C79"/>
    <mergeCell ref="C96:C99"/>
    <mergeCell ref="C119:C122"/>
    <mergeCell ref="C123:C124"/>
    <mergeCell ref="C142:C145"/>
    <mergeCell ref="C146:C148"/>
    <mergeCell ref="C167:C170"/>
    <mergeCell ref="C185:C188"/>
    <mergeCell ref="C208:C211"/>
    <mergeCell ref="C212:C216"/>
    <mergeCell ref="C227:C230"/>
    <mergeCell ref="C231:C232"/>
    <mergeCell ref="C249:C252"/>
    <mergeCell ref="C272:C275"/>
    <mergeCell ref="C276:C285"/>
    <mergeCell ref="C291:C294"/>
    <mergeCell ref="C314:C317"/>
    <mergeCell ref="C318:C323"/>
    <mergeCell ref="C334:C337"/>
    <mergeCell ref="C338:C342"/>
    <mergeCell ref="C355:C358"/>
    <mergeCell ref="D12:D13"/>
    <mergeCell ref="D64:D65"/>
    <mergeCell ref="D86:D95"/>
    <mergeCell ref="D100:D104"/>
    <mergeCell ref="D105:D109"/>
    <mergeCell ref="D110:D114"/>
    <mergeCell ref="D115:D118"/>
    <mergeCell ref="D123:D124"/>
    <mergeCell ref="D212:D216"/>
    <mergeCell ref="D318:D323"/>
    <mergeCell ref="D338:D342"/>
    <mergeCell ref="E1:E4"/>
    <mergeCell ref="E5:E7"/>
    <mergeCell ref="E8:E11"/>
    <mergeCell ref="E24:E27"/>
    <mergeCell ref="E45:E48"/>
    <mergeCell ref="E57:E59"/>
    <mergeCell ref="E60:E63"/>
    <mergeCell ref="E76:E79"/>
    <mergeCell ref="E96:E99"/>
    <mergeCell ref="E119:E122"/>
    <mergeCell ref="E123:E124"/>
    <mergeCell ref="E142:E145"/>
    <mergeCell ref="E146:E148"/>
    <mergeCell ref="E167:E170"/>
    <mergeCell ref="E185:E188"/>
    <mergeCell ref="E208:E211"/>
    <mergeCell ref="E212:E216"/>
    <mergeCell ref="E227:E230"/>
    <mergeCell ref="E231:E232"/>
    <mergeCell ref="E249:E252"/>
    <mergeCell ref="E272:E275"/>
    <mergeCell ref="E276:E285"/>
    <mergeCell ref="E291:E294"/>
    <mergeCell ref="E314:E317"/>
    <mergeCell ref="E318:E323"/>
    <mergeCell ref="E334:E337"/>
    <mergeCell ref="E338:E342"/>
    <mergeCell ref="E353:E354"/>
    <mergeCell ref="E355:E358"/>
    <mergeCell ref="F12:F13"/>
    <mergeCell ref="F49:F51"/>
    <mergeCell ref="F64:F65"/>
    <mergeCell ref="F123:F124"/>
    <mergeCell ref="F146:F148"/>
    <mergeCell ref="F212:F216"/>
    <mergeCell ref="F224:F226"/>
    <mergeCell ref="F231:F232"/>
    <mergeCell ref="F276:F285"/>
    <mergeCell ref="F318:F323"/>
    <mergeCell ref="F338:F342"/>
    <mergeCell ref="G12:G13"/>
    <mergeCell ref="G49:G51"/>
    <mergeCell ref="G64:G65"/>
    <mergeCell ref="G123:G124"/>
    <mergeCell ref="G125:G128"/>
    <mergeCell ref="G129:G132"/>
    <mergeCell ref="G133:G136"/>
    <mergeCell ref="G137:G140"/>
    <mergeCell ref="G146:G148"/>
    <mergeCell ref="G149:G152"/>
    <mergeCell ref="G212:G216"/>
    <mergeCell ref="G231:G232"/>
    <mergeCell ref="G276:G285"/>
    <mergeCell ref="G318:G323"/>
    <mergeCell ref="G338:G342"/>
    <mergeCell ref="G353:G354"/>
    <mergeCell ref="L5:L7"/>
    <mergeCell ref="L12:L13"/>
    <mergeCell ref="L14:L18"/>
    <mergeCell ref="L19:L23"/>
    <mergeCell ref="L29:L34"/>
    <mergeCell ref="L35:L43"/>
    <mergeCell ref="L49:L51"/>
    <mergeCell ref="L52:L56"/>
    <mergeCell ref="L57:L59"/>
    <mergeCell ref="L64:L65"/>
    <mergeCell ref="L66:L70"/>
    <mergeCell ref="L71:L75"/>
    <mergeCell ref="L81:L85"/>
    <mergeCell ref="L86:L95"/>
    <mergeCell ref="L100:L104"/>
    <mergeCell ref="L105:L109"/>
    <mergeCell ref="L110:L114"/>
    <mergeCell ref="O212:O216"/>
    <mergeCell ref="O231:O232"/>
    <mergeCell ref="O276:O285"/>
    <mergeCell ref="O318:O323"/>
    <mergeCell ref="O338:O342"/>
    <mergeCell ref="M35:N43"/>
    <mergeCell ref="M66:N70"/>
    <mergeCell ref="M64:N65"/>
    <mergeCell ref="L264:L268"/>
    <mergeCell ref="L276:L285"/>
    <mergeCell ref="L286:L290"/>
    <mergeCell ref="L295:L300"/>
    <mergeCell ref="L301:L305"/>
    <mergeCell ref="L306:L313"/>
    <mergeCell ref="L318:L323"/>
    <mergeCell ref="L324:L333"/>
    <mergeCell ref="L338:L342"/>
    <mergeCell ref="L172:L184"/>
    <mergeCell ref="L190:L194"/>
    <mergeCell ref="L195:L199"/>
    <mergeCell ref="L212:L216"/>
    <mergeCell ref="L217:L223"/>
    <mergeCell ref="L224:L226"/>
    <mergeCell ref="L231:L232"/>
    <mergeCell ref="O12:O13"/>
    <mergeCell ref="O64:O65"/>
    <mergeCell ref="O123:O124"/>
    <mergeCell ref="O125:O128"/>
    <mergeCell ref="O129:O132"/>
    <mergeCell ref="O133:O136"/>
    <mergeCell ref="O137:O140"/>
    <mergeCell ref="O146:O148"/>
    <mergeCell ref="O149:O152"/>
    <mergeCell ref="N145:O145"/>
    <mergeCell ref="N99:O99"/>
    <mergeCell ref="N96:O96"/>
    <mergeCell ref="N97:O97"/>
    <mergeCell ref="N98:O98"/>
    <mergeCell ref="P1:P4"/>
    <mergeCell ref="P8:P11"/>
    <mergeCell ref="P12:P13"/>
    <mergeCell ref="P24:P27"/>
    <mergeCell ref="P45:P48"/>
    <mergeCell ref="P49:P51"/>
    <mergeCell ref="P60:P63"/>
    <mergeCell ref="P64:P65"/>
    <mergeCell ref="P76:P79"/>
    <mergeCell ref="P231:P232"/>
    <mergeCell ref="P249:P252"/>
    <mergeCell ref="P272:P275"/>
    <mergeCell ref="P291:P294"/>
    <mergeCell ref="P96:P99"/>
    <mergeCell ref="P119:P122"/>
    <mergeCell ref="P123:P124"/>
    <mergeCell ref="P125:P128"/>
    <mergeCell ref="P129:P132"/>
    <mergeCell ref="P133:P136"/>
    <mergeCell ref="P137:P140"/>
    <mergeCell ref="P142:P145"/>
    <mergeCell ref="P146:P148"/>
    <mergeCell ref="P314:P317"/>
    <mergeCell ref="P318:P323"/>
    <mergeCell ref="P334:P337"/>
    <mergeCell ref="P338:P342"/>
    <mergeCell ref="P353:P354"/>
    <mergeCell ref="P355:P358"/>
    <mergeCell ref="Q12:Q13"/>
    <mergeCell ref="Q64:Q65"/>
    <mergeCell ref="Q125:Q128"/>
    <mergeCell ref="Q129:Q132"/>
    <mergeCell ref="Q133:Q136"/>
    <mergeCell ref="Q137:Q140"/>
    <mergeCell ref="Q146:Q148"/>
    <mergeCell ref="Q149:Q152"/>
    <mergeCell ref="Q212:Q216"/>
    <mergeCell ref="Q269:Q271"/>
    <mergeCell ref="Q276:Q285"/>
    <mergeCell ref="Q318:Q323"/>
    <mergeCell ref="Q338:Q342"/>
    <mergeCell ref="P149:P152"/>
    <mergeCell ref="P167:P170"/>
    <mergeCell ref="P185:P188"/>
    <mergeCell ref="P208:P211"/>
    <mergeCell ref="P227:P230"/>
    <mergeCell ref="R12:R13"/>
    <mergeCell ref="R19:R23"/>
    <mergeCell ref="R29:R34"/>
    <mergeCell ref="R35:R43"/>
    <mergeCell ref="R49:R51"/>
    <mergeCell ref="R52:R56"/>
    <mergeCell ref="R57:R59"/>
    <mergeCell ref="R64:R65"/>
    <mergeCell ref="R66:R70"/>
    <mergeCell ref="R71:R75"/>
    <mergeCell ref="R81:R85"/>
    <mergeCell ref="R100:R104"/>
    <mergeCell ref="R105:R109"/>
    <mergeCell ref="R110:R114"/>
    <mergeCell ref="R115:R118"/>
    <mergeCell ref="R123:R124"/>
    <mergeCell ref="R125:R128"/>
    <mergeCell ref="R129:R132"/>
    <mergeCell ref="R133:R136"/>
    <mergeCell ref="R137:R140"/>
    <mergeCell ref="R146:R148"/>
    <mergeCell ref="R149:R152"/>
    <mergeCell ref="R153:R164"/>
    <mergeCell ref="R190:R194"/>
    <mergeCell ref="R195:R199"/>
    <mergeCell ref="R200:R207"/>
    <mergeCell ref="R212:R216"/>
    <mergeCell ref="R217:R223"/>
    <mergeCell ref="R231:R232"/>
    <mergeCell ref="R233:R245"/>
    <mergeCell ref="R254:R258"/>
    <mergeCell ref="R259:R263"/>
    <mergeCell ref="R264:R268"/>
    <mergeCell ref="R269:R271"/>
    <mergeCell ref="R276:R285"/>
    <mergeCell ref="R286:R290"/>
    <mergeCell ref="R301:R305"/>
    <mergeCell ref="R343:R344"/>
    <mergeCell ref="R345:R347"/>
    <mergeCell ref="R348:R352"/>
    <mergeCell ref="R353:R354"/>
    <mergeCell ref="R360:R364"/>
    <mergeCell ref="R365:R371"/>
    <mergeCell ref="R372:R375"/>
    <mergeCell ref="H5:I7"/>
    <mergeCell ref="J5:K7"/>
    <mergeCell ref="M5:N7"/>
    <mergeCell ref="H12:I13"/>
    <mergeCell ref="J12:K13"/>
    <mergeCell ref="M12:N13"/>
    <mergeCell ref="H14:I18"/>
    <mergeCell ref="J14:K18"/>
    <mergeCell ref="M14:N18"/>
    <mergeCell ref="H19:I23"/>
    <mergeCell ref="J19:K23"/>
    <mergeCell ref="M19:N23"/>
    <mergeCell ref="H29:I34"/>
    <mergeCell ref="J29:K34"/>
    <mergeCell ref="M29:N34"/>
    <mergeCell ref="H35:I43"/>
    <mergeCell ref="H49:I51"/>
    <mergeCell ref="J49:K51"/>
    <mergeCell ref="M49:N51"/>
    <mergeCell ref="H52:I56"/>
    <mergeCell ref="J52:K56"/>
    <mergeCell ref="M52:N56"/>
    <mergeCell ref="H57:I59"/>
    <mergeCell ref="J57:K59"/>
    <mergeCell ref="M57:N59"/>
    <mergeCell ref="H81:I85"/>
    <mergeCell ref="J81:K85"/>
    <mergeCell ref="M81:N85"/>
    <mergeCell ref="H86:I95"/>
    <mergeCell ref="J86:K95"/>
    <mergeCell ref="M86:N95"/>
    <mergeCell ref="H100:I104"/>
    <mergeCell ref="J100:K104"/>
    <mergeCell ref="M100:N104"/>
    <mergeCell ref="I99:J99"/>
    <mergeCell ref="K99:L99"/>
    <mergeCell ref="I96:J96"/>
    <mergeCell ref="K96:L96"/>
    <mergeCell ref="I97:J97"/>
    <mergeCell ref="K97:L97"/>
    <mergeCell ref="I98:J98"/>
    <mergeCell ref="K98:L98"/>
    <mergeCell ref="J133:K136"/>
    <mergeCell ref="M133:N136"/>
    <mergeCell ref="H137:I140"/>
    <mergeCell ref="J137:K140"/>
    <mergeCell ref="M137:N140"/>
    <mergeCell ref="H146:I148"/>
    <mergeCell ref="J146:K148"/>
    <mergeCell ref="M146:N148"/>
    <mergeCell ref="H149:I152"/>
    <mergeCell ref="J149:K152"/>
    <mergeCell ref="M149:N152"/>
    <mergeCell ref="I145:J145"/>
    <mergeCell ref="K145:L145"/>
    <mergeCell ref="H172:I184"/>
    <mergeCell ref="J172:K184"/>
    <mergeCell ref="M172:N184"/>
    <mergeCell ref="H190:I194"/>
    <mergeCell ref="J190:K194"/>
    <mergeCell ref="M190:N194"/>
    <mergeCell ref="H195:I199"/>
    <mergeCell ref="J195:K199"/>
    <mergeCell ref="M195:N199"/>
    <mergeCell ref="I188:J188"/>
    <mergeCell ref="K188:L188"/>
    <mergeCell ref="N188:O188"/>
    <mergeCell ref="H189:I189"/>
    <mergeCell ref="J189:K189"/>
    <mergeCell ref="M189:N189"/>
    <mergeCell ref="H231:I232"/>
    <mergeCell ref="J231:K232"/>
    <mergeCell ref="M231:N232"/>
    <mergeCell ref="H264:I268"/>
    <mergeCell ref="J264:K268"/>
    <mergeCell ref="M264:N268"/>
    <mergeCell ref="H254:I258"/>
    <mergeCell ref="J254:K258"/>
    <mergeCell ref="M254:N258"/>
    <mergeCell ref="H259:I263"/>
    <mergeCell ref="J259:K263"/>
    <mergeCell ref="M259:N263"/>
    <mergeCell ref="L254:L258"/>
    <mergeCell ref="L259:L263"/>
    <mergeCell ref="I251:J251"/>
    <mergeCell ref="K251:L251"/>
    <mergeCell ref="N251:O251"/>
    <mergeCell ref="I252:J252"/>
    <mergeCell ref="K252:L252"/>
    <mergeCell ref="N252:O252"/>
    <mergeCell ref="H253:I253"/>
    <mergeCell ref="J253:K253"/>
    <mergeCell ref="M253:N253"/>
    <mergeCell ref="H245:I245"/>
    <mergeCell ref="H286:I290"/>
    <mergeCell ref="J286:K290"/>
    <mergeCell ref="M286:N290"/>
    <mergeCell ref="H276:I285"/>
    <mergeCell ref="J276:K285"/>
    <mergeCell ref="M276:N285"/>
    <mergeCell ref="H295:I300"/>
    <mergeCell ref="J295:K300"/>
    <mergeCell ref="M295:N300"/>
    <mergeCell ref="I294:J294"/>
    <mergeCell ref="K294:L294"/>
    <mergeCell ref="N294:O294"/>
    <mergeCell ref="I291:J291"/>
    <mergeCell ref="K291:L291"/>
    <mergeCell ref="N291:O291"/>
    <mergeCell ref="I292:J292"/>
    <mergeCell ref="K292:L292"/>
    <mergeCell ref="N292:O292"/>
    <mergeCell ref="I293:J293"/>
    <mergeCell ref="K293:L293"/>
    <mergeCell ref="N293:O293"/>
    <mergeCell ref="H348:I352"/>
    <mergeCell ref="J348:K352"/>
    <mergeCell ref="M348:N352"/>
    <mergeCell ref="H353:I354"/>
    <mergeCell ref="J353:K354"/>
    <mergeCell ref="M353:N354"/>
    <mergeCell ref="H338:I342"/>
    <mergeCell ref="J338:K342"/>
    <mergeCell ref="M338:N342"/>
    <mergeCell ref="H343:I344"/>
    <mergeCell ref="J343:K344"/>
    <mergeCell ref="M343:N344"/>
    <mergeCell ref="H345:I347"/>
    <mergeCell ref="J345:K347"/>
    <mergeCell ref="M345:N347"/>
    <mergeCell ref="L343:L344"/>
    <mergeCell ref="L345:L347"/>
    <mergeCell ref="L348:L352"/>
    <mergeCell ref="L353:L354"/>
    <mergeCell ref="H360:I364"/>
    <mergeCell ref="J360:K364"/>
    <mergeCell ref="M360:N364"/>
    <mergeCell ref="H365:I371"/>
    <mergeCell ref="J365:K371"/>
    <mergeCell ref="M365:N371"/>
    <mergeCell ref="H372:I375"/>
    <mergeCell ref="J372:K375"/>
    <mergeCell ref="M372:N375"/>
    <mergeCell ref="L360:L364"/>
    <mergeCell ref="L365:L371"/>
    <mergeCell ref="L372:L375"/>
  </mergeCells>
  <phoneticPr fontId="1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报价单</vt:lpstr>
      <vt:lpstr>Sheet2</vt:lpstr>
      <vt:lpstr>报价单!Print_Area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2023-02-14T11:09:00Z</dcterms:created>
  <dcterms:modified xsi:type="dcterms:W3CDTF">2026-07-22T07:34:56Z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19870202831B4E158EF244E58646883E_13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